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vbaProject.bin" ContentType="application/vnd.ms-office.vbaPro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 codeName="{00000000-0000-0000-0000-000000000000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Construction &amp; Appraisal Dept\Construction\Project Reviews\"/>
    </mc:Choice>
  </mc:AlternateContent>
  <xr:revisionPtr revIDLastSave="0" documentId="13_ncr:1_{A634A6AB-ACC6-46E8-9961-68CD04653D88}" xr6:coauthVersionLast="47" xr6:coauthVersionMax="47" xr10:uidLastSave="{00000000-0000-0000-0000-000000000000}"/>
  <bookViews>
    <workbookView xWindow="28680" yWindow="-120" windowWidth="29040" windowHeight="15840" xr2:uid="{1793CBA7-778B-47D8-A54A-CFC8BEDC89B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2" i="1" l="1"/>
  <c r="I269" i="1" l="1"/>
  <c r="I233" i="1"/>
  <c r="I226" i="1"/>
  <c r="I213" i="1"/>
  <c r="I202" i="1"/>
  <c r="I157" i="1"/>
  <c r="I134" i="1"/>
  <c r="I114" i="1"/>
  <c r="I96" i="1"/>
  <c r="I57" i="1"/>
  <c r="I48" i="1"/>
  <c r="I37" i="1"/>
</calcChain>
</file>

<file path=xl/sharedStrings.xml><?xml version="1.0" encoding="utf-8"?>
<sst xmlns="http://schemas.openxmlformats.org/spreadsheetml/2006/main" count="290" uniqueCount="192">
  <si>
    <t>Bid Form Detail</t>
  </si>
  <si>
    <t>Project Name:</t>
  </si>
  <si>
    <t>Project Address:</t>
  </si>
  <si>
    <t>City, State Zip:</t>
  </si>
  <si>
    <t>Contractor:</t>
  </si>
  <si>
    <t>Square Feet:</t>
  </si>
  <si>
    <t>Date Prepared:</t>
  </si>
  <si>
    <t>Price Per SQFT:</t>
  </si>
  <si>
    <t>Prepared By:</t>
  </si>
  <si>
    <t>Description</t>
  </si>
  <si>
    <t>Contractor/Notes</t>
  </si>
  <si>
    <t>Cost</t>
  </si>
  <si>
    <t>Bid Provided</t>
  </si>
  <si>
    <t>Site Construction</t>
  </si>
  <si>
    <t>Site Preparation</t>
  </si>
  <si>
    <t>Site Demolition</t>
  </si>
  <si>
    <t>Saw Cutting</t>
  </si>
  <si>
    <t>Earthwork</t>
  </si>
  <si>
    <t>Utility Services</t>
  </si>
  <si>
    <t>Water Distribution</t>
  </si>
  <si>
    <t>Sanitary Sewer</t>
  </si>
  <si>
    <t>Well</t>
  </si>
  <si>
    <t>Gas Distribution</t>
  </si>
  <si>
    <t>Site Electrical Distribution</t>
  </si>
  <si>
    <t>Site Drainage</t>
  </si>
  <si>
    <t>Site Paving</t>
  </si>
  <si>
    <t>Curbs &amp; Gutters</t>
  </si>
  <si>
    <t>Sidewalks &amp; Patios</t>
  </si>
  <si>
    <t>Pavers</t>
  </si>
  <si>
    <t>Site Improvements</t>
  </si>
  <si>
    <t>Irrigation Systems</t>
  </si>
  <si>
    <t>Landscaping</t>
  </si>
  <si>
    <t>Other</t>
  </si>
  <si>
    <t>Sub-Total</t>
  </si>
  <si>
    <t>Concrete</t>
  </si>
  <si>
    <t>Footings</t>
  </si>
  <si>
    <t>Slab Floors</t>
  </si>
  <si>
    <t>Flat Work</t>
  </si>
  <si>
    <t>Retaining Walls</t>
  </si>
  <si>
    <t>Tilt Panels</t>
  </si>
  <si>
    <t>Masonry</t>
  </si>
  <si>
    <t>Cultured Stone</t>
  </si>
  <si>
    <t>Stone</t>
  </si>
  <si>
    <t>Rough Building</t>
  </si>
  <si>
    <t>Structure</t>
  </si>
  <si>
    <t>Demolition</t>
  </si>
  <si>
    <t>Sub Floor Package</t>
  </si>
  <si>
    <t>Framing</t>
  </si>
  <si>
    <t>Drywall Deduction</t>
  </si>
  <si>
    <t>Framing Labor</t>
  </si>
  <si>
    <t>Siding Package</t>
  </si>
  <si>
    <t>Structural Steel Package</t>
  </si>
  <si>
    <t>Steel Labor</t>
  </si>
  <si>
    <t>Stairs</t>
  </si>
  <si>
    <t>Trusses</t>
  </si>
  <si>
    <t>Railings</t>
  </si>
  <si>
    <t>Handrails &amp; Railings</t>
  </si>
  <si>
    <t>Ornamental Railings</t>
  </si>
  <si>
    <t>Thermal/Moisture Protection</t>
  </si>
  <si>
    <t>Building Wrap</t>
  </si>
  <si>
    <t>Building Wrap Labor</t>
  </si>
  <si>
    <t>Insulation</t>
  </si>
  <si>
    <t>Fire Stopping</t>
  </si>
  <si>
    <t>Roofing</t>
  </si>
  <si>
    <t>Gutters and Downspouts</t>
  </si>
  <si>
    <t>Flashing</t>
  </si>
  <si>
    <t>Caulking and Sealants</t>
  </si>
  <si>
    <t>Pitch Pockets</t>
  </si>
  <si>
    <t>Exterior Finishes</t>
  </si>
  <si>
    <t>Stucco</t>
  </si>
  <si>
    <t>Painting</t>
  </si>
  <si>
    <t>Mechanical</t>
  </si>
  <si>
    <t>HVAC</t>
  </si>
  <si>
    <t>Mechanical Demolition</t>
  </si>
  <si>
    <t>Mechanical Install</t>
  </si>
  <si>
    <t>Testing &amp; Balancing</t>
  </si>
  <si>
    <t>Refrigeration</t>
  </si>
  <si>
    <t>Exhaust Hood/Installation</t>
  </si>
  <si>
    <t>Restroom Fans</t>
  </si>
  <si>
    <t>Plumbing</t>
  </si>
  <si>
    <t>Plumbing Install</t>
  </si>
  <si>
    <t>Plumbing Saw Cutting</t>
  </si>
  <si>
    <t>Plumbing Fixtures</t>
  </si>
  <si>
    <t>Fire Sprinklers</t>
  </si>
  <si>
    <t>Electrical</t>
  </si>
  <si>
    <t>High Voltage</t>
  </si>
  <si>
    <t>Electrical Wiring</t>
  </si>
  <si>
    <t>Main Electrical Service</t>
  </si>
  <si>
    <t>Sub Panels</t>
  </si>
  <si>
    <t>Electrical Fixtures</t>
  </si>
  <si>
    <t>Low Voltage</t>
  </si>
  <si>
    <t>Telephone System</t>
  </si>
  <si>
    <t>Sound System</t>
  </si>
  <si>
    <t>Audio Wiring</t>
  </si>
  <si>
    <t>Data Wiring</t>
  </si>
  <si>
    <t>CCTV - Security</t>
  </si>
  <si>
    <t>Drive-Thru Equipment</t>
  </si>
  <si>
    <t>Doors/Windows</t>
  </si>
  <si>
    <t xml:space="preserve">Doors  </t>
  </si>
  <si>
    <t>Door/Frame Package</t>
  </si>
  <si>
    <t>Door Hardware</t>
  </si>
  <si>
    <t>Door Install</t>
  </si>
  <si>
    <t>Access Doors</t>
  </si>
  <si>
    <t>Double Acting Swing Doors</t>
  </si>
  <si>
    <t>Garage Doors</t>
  </si>
  <si>
    <t xml:space="preserve">Glazing  </t>
  </si>
  <si>
    <t>Exterior Windows</t>
  </si>
  <si>
    <t>Window Install</t>
  </si>
  <si>
    <t>Mirrors</t>
  </si>
  <si>
    <t>Interior Glass</t>
  </si>
  <si>
    <t>Awnings &amp; Canopies</t>
  </si>
  <si>
    <t>Blinds</t>
  </si>
  <si>
    <t>Storefront/Doors</t>
  </si>
  <si>
    <t>Finishes</t>
  </si>
  <si>
    <t xml:space="preserve">Interior Walls </t>
  </si>
  <si>
    <t>Metal Stud Framing</t>
  </si>
  <si>
    <t>Drywall Package</t>
  </si>
  <si>
    <t>Drywall Labor</t>
  </si>
  <si>
    <t>Interior Painting</t>
  </si>
  <si>
    <t>Finish Carpentry</t>
  </si>
  <si>
    <t>Trim</t>
  </si>
  <si>
    <t>Wall Covering</t>
  </si>
  <si>
    <t>FRP</t>
  </si>
  <si>
    <t>Ceramic Tile</t>
  </si>
  <si>
    <t>Corner Guards</t>
  </si>
  <si>
    <t>Break Metal</t>
  </si>
  <si>
    <t xml:space="preserve">Cabinets/Counter Tops </t>
  </si>
  <si>
    <t>Cabinet Package</t>
  </si>
  <si>
    <t>Cabinet Install</t>
  </si>
  <si>
    <t>Laminate Counters</t>
  </si>
  <si>
    <t>Solid Surface Countertops</t>
  </si>
  <si>
    <t>Tile Countertops</t>
  </si>
  <si>
    <t>Concrete Countertops</t>
  </si>
  <si>
    <t>Ceilings</t>
  </si>
  <si>
    <t>Coffered Ceilings</t>
  </si>
  <si>
    <t>Acoustical Ceilings</t>
  </si>
  <si>
    <t>Soffits</t>
  </si>
  <si>
    <t>Flooring</t>
  </si>
  <si>
    <t>Carpet</t>
  </si>
  <si>
    <t>Wood Flooring</t>
  </si>
  <si>
    <t>Laminate Flooring</t>
  </si>
  <si>
    <t>Tile Showers</t>
  </si>
  <si>
    <t>Vinyl</t>
  </si>
  <si>
    <t>VCT</t>
  </si>
  <si>
    <t>Epoxy Flooring</t>
  </si>
  <si>
    <t>Stained Concrete</t>
  </si>
  <si>
    <t>Walk Off Mats</t>
  </si>
  <si>
    <t>Specialties</t>
  </si>
  <si>
    <t>Bulletin Boards</t>
  </si>
  <si>
    <t>Toilet Partitions</t>
  </si>
  <si>
    <t>Toilet Accessories</t>
  </si>
  <si>
    <t>Signage</t>
  </si>
  <si>
    <t>Metal Lockers</t>
  </si>
  <si>
    <t>Storage Shelving</t>
  </si>
  <si>
    <t>Special Construction</t>
  </si>
  <si>
    <t>Smoke Abatement</t>
  </si>
  <si>
    <t>Hazardous Material Remediation</t>
  </si>
  <si>
    <t>Hood Shaft/Wrap</t>
  </si>
  <si>
    <t>Fire Alarm</t>
  </si>
  <si>
    <t>Fire Protection</t>
  </si>
  <si>
    <t>Fire Extinguishers</t>
  </si>
  <si>
    <t>Equipment Setup</t>
  </si>
  <si>
    <t>Conveying Systems</t>
  </si>
  <si>
    <t>Elevators/Lifts</t>
  </si>
  <si>
    <t>General Conditions</t>
  </si>
  <si>
    <t>Design Build</t>
  </si>
  <si>
    <t>Architectural</t>
  </si>
  <si>
    <t>Engineering</t>
  </si>
  <si>
    <t>Energy Calculations</t>
  </si>
  <si>
    <t>Design Build Management</t>
  </si>
  <si>
    <t>Blueprinting</t>
  </si>
  <si>
    <t>Construction Photos</t>
  </si>
  <si>
    <t>M, E, P, FS Drawings</t>
  </si>
  <si>
    <t>Facilities</t>
  </si>
  <si>
    <t>Storage Containers</t>
  </si>
  <si>
    <t>Dumpsters</t>
  </si>
  <si>
    <t>Equipment Rental</t>
  </si>
  <si>
    <t>Temporary Utilities</t>
  </si>
  <si>
    <t>Temporary Protection</t>
  </si>
  <si>
    <t>Temporary Sanitation</t>
  </si>
  <si>
    <t>Temporary Office</t>
  </si>
  <si>
    <t>Temporary Barricades</t>
  </si>
  <si>
    <t>Management</t>
  </si>
  <si>
    <t>Field Supervision</t>
  </si>
  <si>
    <t>Construction Management</t>
  </si>
  <si>
    <t>Miscellaneous</t>
  </si>
  <si>
    <t>Cleaning/Final Clean</t>
  </si>
  <si>
    <t>Permits</t>
  </si>
  <si>
    <t>Insurance</t>
  </si>
  <si>
    <t>Contingency</t>
  </si>
  <si>
    <t>Overhead &amp; Profit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</si>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</sst>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Lucida Bright"/>
      <family val="1"/>
    </font>
    <font>
      <sz val="10"/>
      <color theme="1"/>
      <name val="Lucida Bright"/>
      <family val="1"/>
    </font>
    <font>
      <sz val="16"/>
      <color theme="1"/>
      <name val="Lucida Bright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4" fontId="1" fillId="0" borderId="0" xfId="0" applyNumberFormat="1" applyFont="1"/>
    <xf numFmtId="0" fontId="0" fillId="0" borderId="5" xfId="0" applyBorder="1"/>
    <xf numFmtId="0" fontId="0" fillId="0" borderId="12" xfId="0" applyBorder="1"/>
    <xf numFmtId="4" fontId="1" fillId="0" borderId="11" xfId="0" applyNumberFormat="1" applyFont="1" applyBorder="1"/>
    <xf numFmtId="0" fontId="2" fillId="0" borderId="0" xfId="0" applyFont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2" borderId="9" xfId="0" applyFont="1" applyFill="1" applyBorder="1" applyAlignment="1"/>
    <xf numFmtId="0" fontId="0" fillId="0" borderId="0" xfId="0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4" borderId="2" xfId="0" applyFont="1" applyFill="1" applyBorder="1" applyAlignment="1"/>
    <xf numFmtId="0" fontId="2" fillId="4" borderId="4" xfId="0" applyFont="1" applyFill="1" applyBorder="1" applyAlignment="1"/>
    <xf numFmtId="0" fontId="2" fillId="4" borderId="3" xfId="0" applyFont="1" applyFill="1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2" fillId="6" borderId="6" xfId="0" applyFont="1" applyFill="1" applyBorder="1" applyAlignment="1"/>
    <xf numFmtId="0" fontId="2" fillId="6" borderId="5" xfId="0" applyFont="1" applyFill="1" applyBorder="1" applyAlignment="1"/>
    <xf numFmtId="0" fontId="2" fillId="6" borderId="7" xfId="0" applyFont="1" applyFill="1" applyBorder="1" applyAlignment="1"/>
    <xf numFmtId="0" fontId="2" fillId="6" borderId="0" xfId="0" applyFont="1" applyFill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2" fillId="4" borderId="1" xfId="0" applyFont="1" applyFill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</xdr:row>
          <xdr:rowOff>171450</xdr:rowOff>
        </xdr:from>
        <xdr:to>
          <xdr:col>11</xdr:col>
          <xdr:colOff>266700</xdr:colOff>
          <xdr:row>17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</xdr:row>
          <xdr:rowOff>171450</xdr:rowOff>
        </xdr:from>
        <xdr:to>
          <xdr:col>11</xdr:col>
          <xdr:colOff>266700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</xdr:row>
          <xdr:rowOff>171450</xdr:rowOff>
        </xdr:from>
        <xdr:to>
          <xdr:col>11</xdr:col>
          <xdr:colOff>266700</xdr:colOff>
          <xdr:row>18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</xdr:row>
          <xdr:rowOff>171450</xdr:rowOff>
        </xdr:from>
        <xdr:to>
          <xdr:col>11</xdr:col>
          <xdr:colOff>266700</xdr:colOff>
          <xdr:row>19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</xdr:row>
          <xdr:rowOff>171450</xdr:rowOff>
        </xdr:from>
        <xdr:to>
          <xdr:col>11</xdr:col>
          <xdr:colOff>266700</xdr:colOff>
          <xdr:row>20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</xdr:row>
          <xdr:rowOff>171450</xdr:rowOff>
        </xdr:from>
        <xdr:to>
          <xdr:col>11</xdr:col>
          <xdr:colOff>266700</xdr:colOff>
          <xdr:row>21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20</xdr:row>
          <xdr:rowOff>171450</xdr:rowOff>
        </xdr:from>
        <xdr:to>
          <xdr:col>11</xdr:col>
          <xdr:colOff>266700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21</xdr:row>
          <xdr:rowOff>171450</xdr:rowOff>
        </xdr:from>
        <xdr:to>
          <xdr:col>11</xdr:col>
          <xdr:colOff>266700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22</xdr:row>
          <xdr:rowOff>171450</xdr:rowOff>
        </xdr:from>
        <xdr:to>
          <xdr:col>11</xdr:col>
          <xdr:colOff>266700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23</xdr:row>
          <xdr:rowOff>171450</xdr:rowOff>
        </xdr:from>
        <xdr:to>
          <xdr:col>11</xdr:col>
          <xdr:colOff>266700</xdr:colOff>
          <xdr:row>25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24</xdr:row>
          <xdr:rowOff>171450</xdr:rowOff>
        </xdr:from>
        <xdr:to>
          <xdr:col>11</xdr:col>
          <xdr:colOff>266700</xdr:colOff>
          <xdr:row>26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25</xdr:row>
          <xdr:rowOff>171450</xdr:rowOff>
        </xdr:from>
        <xdr:to>
          <xdr:col>11</xdr:col>
          <xdr:colOff>266700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26</xdr:row>
          <xdr:rowOff>171450</xdr:rowOff>
        </xdr:from>
        <xdr:to>
          <xdr:col>11</xdr:col>
          <xdr:colOff>266700</xdr:colOff>
          <xdr:row>28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27</xdr:row>
          <xdr:rowOff>171450</xdr:rowOff>
        </xdr:from>
        <xdr:to>
          <xdr:col>11</xdr:col>
          <xdr:colOff>266700</xdr:colOff>
          <xdr:row>29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28</xdr:row>
          <xdr:rowOff>171450</xdr:rowOff>
        </xdr:from>
        <xdr:to>
          <xdr:col>11</xdr:col>
          <xdr:colOff>266700</xdr:colOff>
          <xdr:row>30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29</xdr:row>
          <xdr:rowOff>171450</xdr:rowOff>
        </xdr:from>
        <xdr:to>
          <xdr:col>11</xdr:col>
          <xdr:colOff>266700</xdr:colOff>
          <xdr:row>31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30</xdr:row>
          <xdr:rowOff>171450</xdr:rowOff>
        </xdr:from>
        <xdr:to>
          <xdr:col>11</xdr:col>
          <xdr:colOff>266700</xdr:colOff>
          <xdr:row>32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31</xdr:row>
          <xdr:rowOff>171450</xdr:rowOff>
        </xdr:from>
        <xdr:to>
          <xdr:col>11</xdr:col>
          <xdr:colOff>266700</xdr:colOff>
          <xdr:row>33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32</xdr:row>
          <xdr:rowOff>171450</xdr:rowOff>
        </xdr:from>
        <xdr:to>
          <xdr:col>11</xdr:col>
          <xdr:colOff>266700</xdr:colOff>
          <xdr:row>34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34</xdr:row>
          <xdr:rowOff>0</xdr:rowOff>
        </xdr:from>
        <xdr:to>
          <xdr:col>11</xdr:col>
          <xdr:colOff>266700</xdr:colOff>
          <xdr:row>35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34</xdr:row>
          <xdr:rowOff>171450</xdr:rowOff>
        </xdr:from>
        <xdr:to>
          <xdr:col>11</xdr:col>
          <xdr:colOff>266700</xdr:colOff>
          <xdr:row>36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40</xdr:row>
          <xdr:rowOff>171450</xdr:rowOff>
        </xdr:from>
        <xdr:to>
          <xdr:col>11</xdr:col>
          <xdr:colOff>266700</xdr:colOff>
          <xdr:row>42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41</xdr:row>
          <xdr:rowOff>171450</xdr:rowOff>
        </xdr:from>
        <xdr:to>
          <xdr:col>11</xdr:col>
          <xdr:colOff>266700</xdr:colOff>
          <xdr:row>43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42</xdr:row>
          <xdr:rowOff>171450</xdr:rowOff>
        </xdr:from>
        <xdr:to>
          <xdr:col>11</xdr:col>
          <xdr:colOff>266700</xdr:colOff>
          <xdr:row>44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43</xdr:row>
          <xdr:rowOff>171450</xdr:rowOff>
        </xdr:from>
        <xdr:to>
          <xdr:col>11</xdr:col>
          <xdr:colOff>266700</xdr:colOff>
          <xdr:row>45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44</xdr:row>
          <xdr:rowOff>171450</xdr:rowOff>
        </xdr:from>
        <xdr:to>
          <xdr:col>11</xdr:col>
          <xdr:colOff>266700</xdr:colOff>
          <xdr:row>46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45</xdr:row>
          <xdr:rowOff>171450</xdr:rowOff>
        </xdr:from>
        <xdr:to>
          <xdr:col>11</xdr:col>
          <xdr:colOff>266700</xdr:colOff>
          <xdr:row>47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39</xdr:row>
          <xdr:rowOff>171450</xdr:rowOff>
        </xdr:from>
        <xdr:to>
          <xdr:col>11</xdr:col>
          <xdr:colOff>266700</xdr:colOff>
          <xdr:row>41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51</xdr:row>
          <xdr:rowOff>171450</xdr:rowOff>
        </xdr:from>
        <xdr:to>
          <xdr:col>11</xdr:col>
          <xdr:colOff>266700</xdr:colOff>
          <xdr:row>53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52</xdr:row>
          <xdr:rowOff>171450</xdr:rowOff>
        </xdr:from>
        <xdr:to>
          <xdr:col>11</xdr:col>
          <xdr:colOff>266700</xdr:colOff>
          <xdr:row>54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53</xdr:row>
          <xdr:rowOff>171450</xdr:rowOff>
        </xdr:from>
        <xdr:to>
          <xdr:col>11</xdr:col>
          <xdr:colOff>266700</xdr:colOff>
          <xdr:row>55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54</xdr:row>
          <xdr:rowOff>171450</xdr:rowOff>
        </xdr:from>
        <xdr:to>
          <xdr:col>11</xdr:col>
          <xdr:colOff>266700</xdr:colOff>
          <xdr:row>56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50</xdr:row>
          <xdr:rowOff>171450</xdr:rowOff>
        </xdr:from>
        <xdr:to>
          <xdr:col>11</xdr:col>
          <xdr:colOff>266700</xdr:colOff>
          <xdr:row>52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61</xdr:row>
          <xdr:rowOff>171450</xdr:rowOff>
        </xdr:from>
        <xdr:to>
          <xdr:col>11</xdr:col>
          <xdr:colOff>266700</xdr:colOff>
          <xdr:row>63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60</xdr:row>
          <xdr:rowOff>171450</xdr:rowOff>
        </xdr:from>
        <xdr:to>
          <xdr:col>11</xdr:col>
          <xdr:colOff>266700</xdr:colOff>
          <xdr:row>62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63</xdr:row>
          <xdr:rowOff>171450</xdr:rowOff>
        </xdr:from>
        <xdr:to>
          <xdr:col>11</xdr:col>
          <xdr:colOff>266700</xdr:colOff>
          <xdr:row>65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62</xdr:row>
          <xdr:rowOff>171450</xdr:rowOff>
        </xdr:from>
        <xdr:to>
          <xdr:col>11</xdr:col>
          <xdr:colOff>266700</xdr:colOff>
          <xdr:row>64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65</xdr:row>
          <xdr:rowOff>171450</xdr:rowOff>
        </xdr:from>
        <xdr:to>
          <xdr:col>11</xdr:col>
          <xdr:colOff>266700</xdr:colOff>
          <xdr:row>67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64</xdr:row>
          <xdr:rowOff>171450</xdr:rowOff>
        </xdr:from>
        <xdr:to>
          <xdr:col>11</xdr:col>
          <xdr:colOff>266700</xdr:colOff>
          <xdr:row>66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67</xdr:row>
          <xdr:rowOff>171450</xdr:rowOff>
        </xdr:from>
        <xdr:to>
          <xdr:col>11</xdr:col>
          <xdr:colOff>266700</xdr:colOff>
          <xdr:row>69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66</xdr:row>
          <xdr:rowOff>171450</xdr:rowOff>
        </xdr:from>
        <xdr:to>
          <xdr:col>11</xdr:col>
          <xdr:colOff>266700</xdr:colOff>
          <xdr:row>68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69</xdr:row>
          <xdr:rowOff>171450</xdr:rowOff>
        </xdr:from>
        <xdr:to>
          <xdr:col>11</xdr:col>
          <xdr:colOff>266700</xdr:colOff>
          <xdr:row>71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68</xdr:row>
          <xdr:rowOff>171450</xdr:rowOff>
        </xdr:from>
        <xdr:to>
          <xdr:col>11</xdr:col>
          <xdr:colOff>266700</xdr:colOff>
          <xdr:row>70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71</xdr:row>
          <xdr:rowOff>171450</xdr:rowOff>
        </xdr:from>
        <xdr:to>
          <xdr:col>11</xdr:col>
          <xdr:colOff>266700</xdr:colOff>
          <xdr:row>73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70</xdr:row>
          <xdr:rowOff>171450</xdr:rowOff>
        </xdr:from>
        <xdr:to>
          <xdr:col>11</xdr:col>
          <xdr:colOff>266700</xdr:colOff>
          <xdr:row>72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74</xdr:row>
          <xdr:rowOff>171450</xdr:rowOff>
        </xdr:from>
        <xdr:to>
          <xdr:col>11</xdr:col>
          <xdr:colOff>266700</xdr:colOff>
          <xdr:row>76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73</xdr:row>
          <xdr:rowOff>171450</xdr:rowOff>
        </xdr:from>
        <xdr:to>
          <xdr:col>11</xdr:col>
          <xdr:colOff>266700</xdr:colOff>
          <xdr:row>75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76</xdr:row>
          <xdr:rowOff>171450</xdr:rowOff>
        </xdr:from>
        <xdr:to>
          <xdr:col>11</xdr:col>
          <xdr:colOff>266700</xdr:colOff>
          <xdr:row>78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75</xdr:row>
          <xdr:rowOff>171450</xdr:rowOff>
        </xdr:from>
        <xdr:to>
          <xdr:col>11</xdr:col>
          <xdr:colOff>266700</xdr:colOff>
          <xdr:row>77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79</xdr:row>
          <xdr:rowOff>171450</xdr:rowOff>
        </xdr:from>
        <xdr:to>
          <xdr:col>11</xdr:col>
          <xdr:colOff>266700</xdr:colOff>
          <xdr:row>81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78</xdr:row>
          <xdr:rowOff>171450</xdr:rowOff>
        </xdr:from>
        <xdr:to>
          <xdr:col>11</xdr:col>
          <xdr:colOff>266700</xdr:colOff>
          <xdr:row>80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81</xdr:row>
          <xdr:rowOff>171450</xdr:rowOff>
        </xdr:from>
        <xdr:to>
          <xdr:col>11</xdr:col>
          <xdr:colOff>266700</xdr:colOff>
          <xdr:row>83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80</xdr:row>
          <xdr:rowOff>171450</xdr:rowOff>
        </xdr:from>
        <xdr:to>
          <xdr:col>11</xdr:col>
          <xdr:colOff>266700</xdr:colOff>
          <xdr:row>82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83</xdr:row>
          <xdr:rowOff>171450</xdr:rowOff>
        </xdr:from>
        <xdr:to>
          <xdr:col>11</xdr:col>
          <xdr:colOff>266700</xdr:colOff>
          <xdr:row>85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82</xdr:row>
          <xdr:rowOff>171450</xdr:rowOff>
        </xdr:from>
        <xdr:to>
          <xdr:col>11</xdr:col>
          <xdr:colOff>266700</xdr:colOff>
          <xdr:row>84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85</xdr:row>
          <xdr:rowOff>171450</xdr:rowOff>
        </xdr:from>
        <xdr:to>
          <xdr:col>11</xdr:col>
          <xdr:colOff>266700</xdr:colOff>
          <xdr:row>87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84</xdr:row>
          <xdr:rowOff>171450</xdr:rowOff>
        </xdr:from>
        <xdr:to>
          <xdr:col>11</xdr:col>
          <xdr:colOff>266700</xdr:colOff>
          <xdr:row>86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87</xdr:row>
          <xdr:rowOff>171450</xdr:rowOff>
        </xdr:from>
        <xdr:to>
          <xdr:col>11</xdr:col>
          <xdr:colOff>266700</xdr:colOff>
          <xdr:row>89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86</xdr:row>
          <xdr:rowOff>171450</xdr:rowOff>
        </xdr:from>
        <xdr:to>
          <xdr:col>11</xdr:col>
          <xdr:colOff>266700</xdr:colOff>
          <xdr:row>88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88</xdr:row>
          <xdr:rowOff>171450</xdr:rowOff>
        </xdr:from>
        <xdr:to>
          <xdr:col>11</xdr:col>
          <xdr:colOff>266700</xdr:colOff>
          <xdr:row>90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91</xdr:row>
          <xdr:rowOff>171450</xdr:rowOff>
        </xdr:from>
        <xdr:to>
          <xdr:col>11</xdr:col>
          <xdr:colOff>266700</xdr:colOff>
          <xdr:row>93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92</xdr:row>
          <xdr:rowOff>171450</xdr:rowOff>
        </xdr:from>
        <xdr:to>
          <xdr:col>11</xdr:col>
          <xdr:colOff>266700</xdr:colOff>
          <xdr:row>94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93</xdr:row>
          <xdr:rowOff>171450</xdr:rowOff>
        </xdr:from>
        <xdr:to>
          <xdr:col>11</xdr:col>
          <xdr:colOff>266700</xdr:colOff>
          <xdr:row>95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90</xdr:row>
          <xdr:rowOff>171450</xdr:rowOff>
        </xdr:from>
        <xdr:to>
          <xdr:col>11</xdr:col>
          <xdr:colOff>266700</xdr:colOff>
          <xdr:row>92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100</xdr:row>
          <xdr:rowOff>171450</xdr:rowOff>
        </xdr:from>
        <xdr:to>
          <xdr:col>11</xdr:col>
          <xdr:colOff>266700</xdr:colOff>
          <xdr:row>102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99</xdr:row>
          <xdr:rowOff>171450</xdr:rowOff>
        </xdr:from>
        <xdr:to>
          <xdr:col>11</xdr:col>
          <xdr:colOff>266700</xdr:colOff>
          <xdr:row>101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102</xdr:row>
          <xdr:rowOff>171450</xdr:rowOff>
        </xdr:from>
        <xdr:to>
          <xdr:col>11</xdr:col>
          <xdr:colOff>266700</xdr:colOff>
          <xdr:row>104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101</xdr:row>
          <xdr:rowOff>171450</xdr:rowOff>
        </xdr:from>
        <xdr:to>
          <xdr:col>11</xdr:col>
          <xdr:colOff>266700</xdr:colOff>
          <xdr:row>103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104</xdr:row>
          <xdr:rowOff>171450</xdr:rowOff>
        </xdr:from>
        <xdr:to>
          <xdr:col>11</xdr:col>
          <xdr:colOff>266700</xdr:colOff>
          <xdr:row>106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103</xdr:row>
          <xdr:rowOff>171450</xdr:rowOff>
        </xdr:from>
        <xdr:to>
          <xdr:col>11</xdr:col>
          <xdr:colOff>266700</xdr:colOff>
          <xdr:row>105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107</xdr:row>
          <xdr:rowOff>171450</xdr:rowOff>
        </xdr:from>
        <xdr:to>
          <xdr:col>11</xdr:col>
          <xdr:colOff>266700</xdr:colOff>
          <xdr:row>109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108</xdr:row>
          <xdr:rowOff>171450</xdr:rowOff>
        </xdr:from>
        <xdr:to>
          <xdr:col>11</xdr:col>
          <xdr:colOff>266700</xdr:colOff>
          <xdr:row>110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109</xdr:row>
          <xdr:rowOff>171450</xdr:rowOff>
        </xdr:from>
        <xdr:to>
          <xdr:col>11</xdr:col>
          <xdr:colOff>266700</xdr:colOff>
          <xdr:row>111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110</xdr:row>
          <xdr:rowOff>171450</xdr:rowOff>
        </xdr:from>
        <xdr:to>
          <xdr:col>11</xdr:col>
          <xdr:colOff>266700</xdr:colOff>
          <xdr:row>112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111</xdr:row>
          <xdr:rowOff>171450</xdr:rowOff>
        </xdr:from>
        <xdr:to>
          <xdr:col>11</xdr:col>
          <xdr:colOff>266700</xdr:colOff>
          <xdr:row>113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106</xdr:row>
          <xdr:rowOff>171450</xdr:rowOff>
        </xdr:from>
        <xdr:to>
          <xdr:col>11</xdr:col>
          <xdr:colOff>266700</xdr:colOff>
          <xdr:row>108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118</xdr:row>
          <xdr:rowOff>171450</xdr:rowOff>
        </xdr:from>
        <xdr:to>
          <xdr:col>11</xdr:col>
          <xdr:colOff>266700</xdr:colOff>
          <xdr:row>120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119</xdr:row>
          <xdr:rowOff>171450</xdr:rowOff>
        </xdr:from>
        <xdr:to>
          <xdr:col>11</xdr:col>
          <xdr:colOff>266700</xdr:colOff>
          <xdr:row>121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120</xdr:row>
          <xdr:rowOff>171450</xdr:rowOff>
        </xdr:from>
        <xdr:to>
          <xdr:col>11</xdr:col>
          <xdr:colOff>266700</xdr:colOff>
          <xdr:row>122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121</xdr:row>
          <xdr:rowOff>171450</xdr:rowOff>
        </xdr:from>
        <xdr:to>
          <xdr:col>11</xdr:col>
          <xdr:colOff>266700</xdr:colOff>
          <xdr:row>123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122</xdr:row>
          <xdr:rowOff>171450</xdr:rowOff>
        </xdr:from>
        <xdr:to>
          <xdr:col>11</xdr:col>
          <xdr:colOff>266700</xdr:colOff>
          <xdr:row>124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117</xdr:row>
          <xdr:rowOff>171450</xdr:rowOff>
        </xdr:from>
        <xdr:to>
          <xdr:col>11</xdr:col>
          <xdr:colOff>266700</xdr:colOff>
          <xdr:row>119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125</xdr:row>
          <xdr:rowOff>171450</xdr:rowOff>
        </xdr:from>
        <xdr:to>
          <xdr:col>11</xdr:col>
          <xdr:colOff>266700</xdr:colOff>
          <xdr:row>127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124</xdr:row>
          <xdr:rowOff>171450</xdr:rowOff>
        </xdr:from>
        <xdr:to>
          <xdr:col>11</xdr:col>
          <xdr:colOff>266700</xdr:colOff>
          <xdr:row>126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127</xdr:row>
          <xdr:rowOff>171450</xdr:rowOff>
        </xdr:from>
        <xdr:to>
          <xdr:col>11</xdr:col>
          <xdr:colOff>266700</xdr:colOff>
          <xdr:row>129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126</xdr:row>
          <xdr:rowOff>171450</xdr:rowOff>
        </xdr:from>
        <xdr:to>
          <xdr:col>11</xdr:col>
          <xdr:colOff>266700</xdr:colOff>
          <xdr:row>128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129</xdr:row>
          <xdr:rowOff>171450</xdr:rowOff>
        </xdr:from>
        <xdr:to>
          <xdr:col>11</xdr:col>
          <xdr:colOff>266700</xdr:colOff>
          <xdr:row>131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128</xdr:row>
          <xdr:rowOff>171450</xdr:rowOff>
        </xdr:from>
        <xdr:to>
          <xdr:col>11</xdr:col>
          <xdr:colOff>266700</xdr:colOff>
          <xdr:row>130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131</xdr:row>
          <xdr:rowOff>171450</xdr:rowOff>
        </xdr:from>
        <xdr:to>
          <xdr:col>11</xdr:col>
          <xdr:colOff>266700</xdr:colOff>
          <xdr:row>133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130</xdr:row>
          <xdr:rowOff>171450</xdr:rowOff>
        </xdr:from>
        <xdr:to>
          <xdr:col>11</xdr:col>
          <xdr:colOff>266700</xdr:colOff>
          <xdr:row>132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138</xdr:row>
          <xdr:rowOff>171450</xdr:rowOff>
        </xdr:from>
        <xdr:to>
          <xdr:col>11</xdr:col>
          <xdr:colOff>266700</xdr:colOff>
          <xdr:row>140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137</xdr:row>
          <xdr:rowOff>171450</xdr:rowOff>
        </xdr:from>
        <xdr:to>
          <xdr:col>11</xdr:col>
          <xdr:colOff>266700</xdr:colOff>
          <xdr:row>139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140</xdr:row>
          <xdr:rowOff>171450</xdr:rowOff>
        </xdr:from>
        <xdr:to>
          <xdr:col>11</xdr:col>
          <xdr:colOff>266700</xdr:colOff>
          <xdr:row>142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139</xdr:row>
          <xdr:rowOff>171450</xdr:rowOff>
        </xdr:from>
        <xdr:to>
          <xdr:col>11</xdr:col>
          <xdr:colOff>266700</xdr:colOff>
          <xdr:row>141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142</xdr:row>
          <xdr:rowOff>171450</xdr:rowOff>
        </xdr:from>
        <xdr:to>
          <xdr:col>11</xdr:col>
          <xdr:colOff>266700</xdr:colOff>
          <xdr:row>144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141</xdr:row>
          <xdr:rowOff>171450</xdr:rowOff>
        </xdr:from>
        <xdr:to>
          <xdr:col>11</xdr:col>
          <xdr:colOff>266700</xdr:colOff>
          <xdr:row>143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144</xdr:row>
          <xdr:rowOff>171450</xdr:rowOff>
        </xdr:from>
        <xdr:to>
          <xdr:col>11</xdr:col>
          <xdr:colOff>266700</xdr:colOff>
          <xdr:row>146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143</xdr:row>
          <xdr:rowOff>171450</xdr:rowOff>
        </xdr:from>
        <xdr:to>
          <xdr:col>11</xdr:col>
          <xdr:colOff>266700</xdr:colOff>
          <xdr:row>145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147</xdr:row>
          <xdr:rowOff>171450</xdr:rowOff>
        </xdr:from>
        <xdr:to>
          <xdr:col>11</xdr:col>
          <xdr:colOff>266700</xdr:colOff>
          <xdr:row>149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146</xdr:row>
          <xdr:rowOff>171450</xdr:rowOff>
        </xdr:from>
        <xdr:to>
          <xdr:col>11</xdr:col>
          <xdr:colOff>266700</xdr:colOff>
          <xdr:row>148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149</xdr:row>
          <xdr:rowOff>171450</xdr:rowOff>
        </xdr:from>
        <xdr:to>
          <xdr:col>11</xdr:col>
          <xdr:colOff>266700</xdr:colOff>
          <xdr:row>151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148</xdr:row>
          <xdr:rowOff>171450</xdr:rowOff>
        </xdr:from>
        <xdr:to>
          <xdr:col>11</xdr:col>
          <xdr:colOff>266700</xdr:colOff>
          <xdr:row>150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151</xdr:row>
          <xdr:rowOff>171450</xdr:rowOff>
        </xdr:from>
        <xdr:to>
          <xdr:col>11</xdr:col>
          <xdr:colOff>266700</xdr:colOff>
          <xdr:row>153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150</xdr:row>
          <xdr:rowOff>171450</xdr:rowOff>
        </xdr:from>
        <xdr:to>
          <xdr:col>11</xdr:col>
          <xdr:colOff>266700</xdr:colOff>
          <xdr:row>152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153</xdr:row>
          <xdr:rowOff>171450</xdr:rowOff>
        </xdr:from>
        <xdr:to>
          <xdr:col>11</xdr:col>
          <xdr:colOff>266700</xdr:colOff>
          <xdr:row>155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152</xdr:row>
          <xdr:rowOff>171450</xdr:rowOff>
        </xdr:from>
        <xdr:to>
          <xdr:col>11</xdr:col>
          <xdr:colOff>266700</xdr:colOff>
          <xdr:row>154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154</xdr:row>
          <xdr:rowOff>171450</xdr:rowOff>
        </xdr:from>
        <xdr:to>
          <xdr:col>11</xdr:col>
          <xdr:colOff>266700</xdr:colOff>
          <xdr:row>156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161</xdr:row>
          <xdr:rowOff>171450</xdr:rowOff>
        </xdr:from>
        <xdr:to>
          <xdr:col>11</xdr:col>
          <xdr:colOff>266700</xdr:colOff>
          <xdr:row>163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160</xdr:row>
          <xdr:rowOff>171450</xdr:rowOff>
        </xdr:from>
        <xdr:to>
          <xdr:col>11</xdr:col>
          <xdr:colOff>266700</xdr:colOff>
          <xdr:row>162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163</xdr:row>
          <xdr:rowOff>171450</xdr:rowOff>
        </xdr:from>
        <xdr:to>
          <xdr:col>11</xdr:col>
          <xdr:colOff>266700</xdr:colOff>
          <xdr:row>165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162</xdr:row>
          <xdr:rowOff>171450</xdr:rowOff>
        </xdr:from>
        <xdr:to>
          <xdr:col>11</xdr:col>
          <xdr:colOff>266700</xdr:colOff>
          <xdr:row>164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165</xdr:row>
          <xdr:rowOff>171450</xdr:rowOff>
        </xdr:from>
        <xdr:to>
          <xdr:col>11</xdr:col>
          <xdr:colOff>266700</xdr:colOff>
          <xdr:row>167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164</xdr:row>
          <xdr:rowOff>171450</xdr:rowOff>
        </xdr:from>
        <xdr:to>
          <xdr:col>11</xdr:col>
          <xdr:colOff>266700</xdr:colOff>
          <xdr:row>166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167</xdr:row>
          <xdr:rowOff>171450</xdr:rowOff>
        </xdr:from>
        <xdr:to>
          <xdr:col>11</xdr:col>
          <xdr:colOff>266700</xdr:colOff>
          <xdr:row>169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166</xdr:row>
          <xdr:rowOff>171450</xdr:rowOff>
        </xdr:from>
        <xdr:to>
          <xdr:col>11</xdr:col>
          <xdr:colOff>266700</xdr:colOff>
          <xdr:row>168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169</xdr:row>
          <xdr:rowOff>171450</xdr:rowOff>
        </xdr:from>
        <xdr:to>
          <xdr:col>11</xdr:col>
          <xdr:colOff>266700</xdr:colOff>
          <xdr:row>171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168</xdr:row>
          <xdr:rowOff>171450</xdr:rowOff>
        </xdr:from>
        <xdr:to>
          <xdr:col>11</xdr:col>
          <xdr:colOff>266700</xdr:colOff>
          <xdr:row>170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171</xdr:row>
          <xdr:rowOff>171450</xdr:rowOff>
        </xdr:from>
        <xdr:to>
          <xdr:col>11</xdr:col>
          <xdr:colOff>266700</xdr:colOff>
          <xdr:row>173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170</xdr:row>
          <xdr:rowOff>171450</xdr:rowOff>
        </xdr:from>
        <xdr:to>
          <xdr:col>11</xdr:col>
          <xdr:colOff>266700</xdr:colOff>
          <xdr:row>172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172</xdr:row>
          <xdr:rowOff>171450</xdr:rowOff>
        </xdr:from>
        <xdr:to>
          <xdr:col>11</xdr:col>
          <xdr:colOff>266700</xdr:colOff>
          <xdr:row>174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175</xdr:row>
          <xdr:rowOff>171450</xdr:rowOff>
        </xdr:from>
        <xdr:to>
          <xdr:col>11</xdr:col>
          <xdr:colOff>266700</xdr:colOff>
          <xdr:row>177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176</xdr:row>
          <xdr:rowOff>171450</xdr:rowOff>
        </xdr:from>
        <xdr:to>
          <xdr:col>11</xdr:col>
          <xdr:colOff>266700</xdr:colOff>
          <xdr:row>178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177</xdr:row>
          <xdr:rowOff>171450</xdr:rowOff>
        </xdr:from>
        <xdr:to>
          <xdr:col>11</xdr:col>
          <xdr:colOff>266700</xdr:colOff>
          <xdr:row>179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178</xdr:row>
          <xdr:rowOff>171450</xdr:rowOff>
        </xdr:from>
        <xdr:to>
          <xdr:col>11</xdr:col>
          <xdr:colOff>266700</xdr:colOff>
          <xdr:row>180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179</xdr:row>
          <xdr:rowOff>171450</xdr:rowOff>
        </xdr:from>
        <xdr:to>
          <xdr:col>11</xdr:col>
          <xdr:colOff>266700</xdr:colOff>
          <xdr:row>181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180</xdr:row>
          <xdr:rowOff>171450</xdr:rowOff>
        </xdr:from>
        <xdr:to>
          <xdr:col>11</xdr:col>
          <xdr:colOff>266700</xdr:colOff>
          <xdr:row>182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181</xdr:row>
          <xdr:rowOff>171450</xdr:rowOff>
        </xdr:from>
        <xdr:to>
          <xdr:col>11</xdr:col>
          <xdr:colOff>266700</xdr:colOff>
          <xdr:row>183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174</xdr:row>
          <xdr:rowOff>171450</xdr:rowOff>
        </xdr:from>
        <xdr:to>
          <xdr:col>11</xdr:col>
          <xdr:colOff>266700</xdr:colOff>
          <xdr:row>176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184</xdr:row>
          <xdr:rowOff>171450</xdr:rowOff>
        </xdr:from>
        <xdr:to>
          <xdr:col>11</xdr:col>
          <xdr:colOff>266700</xdr:colOff>
          <xdr:row>186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185</xdr:row>
          <xdr:rowOff>171450</xdr:rowOff>
        </xdr:from>
        <xdr:to>
          <xdr:col>11</xdr:col>
          <xdr:colOff>266700</xdr:colOff>
          <xdr:row>187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186</xdr:row>
          <xdr:rowOff>171450</xdr:rowOff>
        </xdr:from>
        <xdr:to>
          <xdr:col>11</xdr:col>
          <xdr:colOff>266700</xdr:colOff>
          <xdr:row>188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187</xdr:row>
          <xdr:rowOff>171450</xdr:rowOff>
        </xdr:from>
        <xdr:to>
          <xdr:col>11</xdr:col>
          <xdr:colOff>266700</xdr:colOff>
          <xdr:row>189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183</xdr:row>
          <xdr:rowOff>171450</xdr:rowOff>
        </xdr:from>
        <xdr:to>
          <xdr:col>11</xdr:col>
          <xdr:colOff>266700</xdr:colOff>
          <xdr:row>185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190</xdr:row>
          <xdr:rowOff>171450</xdr:rowOff>
        </xdr:from>
        <xdr:to>
          <xdr:col>11</xdr:col>
          <xdr:colOff>266700</xdr:colOff>
          <xdr:row>192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189</xdr:row>
          <xdr:rowOff>171450</xdr:rowOff>
        </xdr:from>
        <xdr:to>
          <xdr:col>11</xdr:col>
          <xdr:colOff>266700</xdr:colOff>
          <xdr:row>191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191</xdr:row>
          <xdr:rowOff>171450</xdr:rowOff>
        </xdr:from>
        <xdr:to>
          <xdr:col>11</xdr:col>
          <xdr:colOff>266700</xdr:colOff>
          <xdr:row>193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192</xdr:row>
          <xdr:rowOff>171450</xdr:rowOff>
        </xdr:from>
        <xdr:to>
          <xdr:col>11</xdr:col>
          <xdr:colOff>266700</xdr:colOff>
          <xdr:row>194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193</xdr:row>
          <xdr:rowOff>171450</xdr:rowOff>
        </xdr:from>
        <xdr:to>
          <xdr:col>11</xdr:col>
          <xdr:colOff>266700</xdr:colOff>
          <xdr:row>195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194</xdr:row>
          <xdr:rowOff>171450</xdr:rowOff>
        </xdr:from>
        <xdr:to>
          <xdr:col>11</xdr:col>
          <xdr:colOff>266700</xdr:colOff>
          <xdr:row>196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195</xdr:row>
          <xdr:rowOff>171450</xdr:rowOff>
        </xdr:from>
        <xdr:to>
          <xdr:col>11</xdr:col>
          <xdr:colOff>266700</xdr:colOff>
          <xdr:row>197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196</xdr:row>
          <xdr:rowOff>171450</xdr:rowOff>
        </xdr:from>
        <xdr:to>
          <xdr:col>11</xdr:col>
          <xdr:colOff>266700</xdr:colOff>
          <xdr:row>198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197</xdr:row>
          <xdr:rowOff>171450</xdr:rowOff>
        </xdr:from>
        <xdr:to>
          <xdr:col>11</xdr:col>
          <xdr:colOff>266700</xdr:colOff>
          <xdr:row>199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198</xdr:row>
          <xdr:rowOff>171450</xdr:rowOff>
        </xdr:from>
        <xdr:to>
          <xdr:col>11</xdr:col>
          <xdr:colOff>266700</xdr:colOff>
          <xdr:row>200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199</xdr:row>
          <xdr:rowOff>171450</xdr:rowOff>
        </xdr:from>
        <xdr:to>
          <xdr:col>11</xdr:col>
          <xdr:colOff>266700</xdr:colOff>
          <xdr:row>201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17D6-FFF9-4F4D-A720-11117B3FBA4B}">
  <sheetPr codeName="Sheet1"/>
  <dimension ref="B1:R313"/>
  <sheetViews>
    <sheetView tabSelected="1" topLeftCell="A250" workbookViewId="0">
      <selection activeCell="R223" sqref="R223"/>
    </sheetView>
  </sheetViews>
  <sheetFormatPr defaultRowHeight="15"/>
  <cols>
    <col min="2" max="2" width="9.140625" style="3"/>
  </cols>
  <sheetData>
    <row r="1" spans="2:12">
      <c r="B1"/>
    </row>
    <row r="2" spans="2:12" ht="15" customHeight="1">
      <c r="B2"/>
      <c r="C2" s="16" t="s">
        <v>0</v>
      </c>
      <c r="D2" s="16"/>
      <c r="E2" s="16"/>
      <c r="F2" s="16"/>
      <c r="G2" s="16"/>
      <c r="H2" s="16"/>
      <c r="I2" s="16"/>
      <c r="J2" s="16"/>
      <c r="K2" s="16"/>
    </row>
    <row r="3" spans="2:12" ht="15" customHeight="1">
      <c r="B3"/>
      <c r="C3" s="16"/>
      <c r="D3" s="16"/>
      <c r="E3" s="16"/>
      <c r="F3" s="16"/>
      <c r="G3" s="16"/>
      <c r="H3" s="16"/>
      <c r="I3" s="16"/>
      <c r="J3" s="16"/>
      <c r="K3" s="16"/>
    </row>
    <row r="4" spans="2:12">
      <c r="B4"/>
    </row>
    <row r="5" spans="2:12">
      <c r="B5"/>
    </row>
    <row r="6" spans="2:12">
      <c r="B6" s="1" t="s">
        <v>1</v>
      </c>
      <c r="D6" s="56"/>
      <c r="E6" s="56"/>
      <c r="F6" s="56"/>
      <c r="G6" s="56"/>
    </row>
    <row r="7" spans="2:12">
      <c r="B7" s="1" t="s">
        <v>2</v>
      </c>
      <c r="D7" s="56"/>
      <c r="E7" s="56"/>
      <c r="F7" s="56"/>
      <c r="G7" s="56"/>
    </row>
    <row r="8" spans="2:12">
      <c r="B8" s="1" t="s">
        <v>3</v>
      </c>
      <c r="D8" s="57"/>
      <c r="E8" s="57"/>
      <c r="F8" s="57"/>
      <c r="G8" s="57"/>
    </row>
    <row r="9" spans="2:12">
      <c r="B9" s="1"/>
      <c r="D9" s="58"/>
      <c r="E9" s="58"/>
      <c r="F9" s="58"/>
      <c r="G9" s="11"/>
    </row>
    <row r="10" spans="2:12">
      <c r="B10" s="1" t="s">
        <v>4</v>
      </c>
      <c r="D10" s="56"/>
      <c r="E10" s="56"/>
      <c r="F10" s="56"/>
      <c r="G10" s="56"/>
      <c r="I10" s="1" t="s">
        <v>5</v>
      </c>
      <c r="J10" s="1"/>
      <c r="K10" s="59"/>
      <c r="L10" s="60"/>
    </row>
    <row r="11" spans="2:12">
      <c r="B11" s="1" t="s">
        <v>6</v>
      </c>
      <c r="D11" s="56"/>
      <c r="E11" s="56"/>
      <c r="F11" s="56"/>
      <c r="G11" s="56"/>
      <c r="I11" s="1" t="s">
        <v>7</v>
      </c>
      <c r="J11" s="1"/>
      <c r="K11" s="59"/>
      <c r="L11" s="60"/>
    </row>
    <row r="12" spans="2:12">
      <c r="B12" s="1" t="s">
        <v>8</v>
      </c>
      <c r="D12" s="56"/>
      <c r="E12" s="56"/>
      <c r="F12" s="56"/>
      <c r="G12" s="56"/>
      <c r="H12" s="1"/>
    </row>
    <row r="13" spans="2:12">
      <c r="B13" s="1"/>
      <c r="C13" s="1"/>
    </row>
    <row r="14" spans="2:12">
      <c r="B14"/>
    </row>
    <row r="15" spans="2:12">
      <c r="B15" s="12" t="s">
        <v>9</v>
      </c>
      <c r="C15" s="13"/>
      <c r="D15" s="14"/>
      <c r="E15" s="12" t="s">
        <v>10</v>
      </c>
      <c r="F15" s="13"/>
      <c r="G15" s="13"/>
      <c r="H15" s="14"/>
      <c r="I15" s="15" t="s">
        <v>11</v>
      </c>
      <c r="J15" s="15"/>
      <c r="K15" s="15" t="s">
        <v>12</v>
      </c>
      <c r="L15" s="15"/>
    </row>
    <row r="16" spans="2:12">
      <c r="B16" s="61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</row>
    <row r="17" spans="2:18">
      <c r="B17" s="25" t="s">
        <v>14</v>
      </c>
      <c r="C17" s="26"/>
      <c r="D17" s="27"/>
      <c r="E17" s="21"/>
      <c r="F17" s="21"/>
      <c r="G17" s="21"/>
      <c r="H17" s="21"/>
      <c r="I17" s="20"/>
      <c r="J17" s="20"/>
      <c r="K17" s="20"/>
      <c r="L17" s="20"/>
    </row>
    <row r="18" spans="2:18">
      <c r="B18" s="22" t="s">
        <v>15</v>
      </c>
      <c r="C18" s="23"/>
      <c r="D18" s="24"/>
      <c r="E18" s="21"/>
      <c r="F18" s="21"/>
      <c r="G18" s="21"/>
      <c r="H18" s="21"/>
      <c r="I18" s="20"/>
      <c r="J18" s="20"/>
      <c r="K18" s="20"/>
      <c r="L18" s="20"/>
      <c r="R18" s="1"/>
    </row>
    <row r="19" spans="2:18">
      <c r="B19" s="22" t="s">
        <v>16</v>
      </c>
      <c r="C19" s="23"/>
      <c r="D19" s="24"/>
      <c r="E19" s="21"/>
      <c r="F19" s="21"/>
      <c r="G19" s="21"/>
      <c r="H19" s="21"/>
      <c r="I19" s="20"/>
      <c r="J19" s="20"/>
      <c r="K19" s="20"/>
      <c r="L19" s="20"/>
    </row>
    <row r="20" spans="2:18">
      <c r="B20" s="22" t="s">
        <v>17</v>
      </c>
      <c r="C20" s="23"/>
      <c r="D20" s="24"/>
      <c r="E20" s="21"/>
      <c r="F20" s="21"/>
      <c r="G20" s="21"/>
      <c r="H20" s="21"/>
      <c r="I20" s="20"/>
      <c r="J20" s="20"/>
      <c r="K20" s="20"/>
      <c r="L20" s="20"/>
    </row>
    <row r="21" spans="2:18">
      <c r="B21" s="22" t="s">
        <v>18</v>
      </c>
      <c r="C21" s="23"/>
      <c r="D21" s="24"/>
      <c r="E21" s="21"/>
      <c r="F21" s="21"/>
      <c r="G21" s="21"/>
      <c r="H21" s="21"/>
      <c r="I21" s="20"/>
      <c r="J21" s="20"/>
      <c r="K21" s="20"/>
      <c r="L21" s="20"/>
    </row>
    <row r="22" spans="2:18">
      <c r="B22" s="22" t="s">
        <v>19</v>
      </c>
      <c r="C22" s="23"/>
      <c r="D22" s="24"/>
      <c r="E22" s="21"/>
      <c r="F22" s="21"/>
      <c r="G22" s="21"/>
      <c r="H22" s="21"/>
      <c r="I22" s="20"/>
      <c r="J22" s="20"/>
      <c r="K22" s="20"/>
      <c r="L22" s="20"/>
    </row>
    <row r="23" spans="2:18">
      <c r="B23" s="22" t="s">
        <v>20</v>
      </c>
      <c r="C23" s="23"/>
      <c r="D23" s="24"/>
      <c r="E23" s="21"/>
      <c r="F23" s="21"/>
      <c r="G23" s="21"/>
      <c r="H23" s="21"/>
      <c r="I23" s="20"/>
      <c r="J23" s="20"/>
      <c r="K23" s="20"/>
      <c r="L23" s="20"/>
    </row>
    <row r="24" spans="2:18">
      <c r="B24" s="22" t="s">
        <v>21</v>
      </c>
      <c r="C24" s="23"/>
      <c r="D24" s="24"/>
      <c r="E24" s="21"/>
      <c r="F24" s="21"/>
      <c r="G24" s="21"/>
      <c r="H24" s="21"/>
      <c r="I24" s="20"/>
      <c r="J24" s="20"/>
      <c r="K24" s="20"/>
      <c r="L24" s="20"/>
    </row>
    <row r="25" spans="2:18">
      <c r="B25" s="22" t="s">
        <v>22</v>
      </c>
      <c r="C25" s="23"/>
      <c r="D25" s="24"/>
      <c r="E25" s="21"/>
      <c r="F25" s="21"/>
      <c r="G25" s="21"/>
      <c r="H25" s="21"/>
      <c r="I25" s="20"/>
      <c r="J25" s="20"/>
      <c r="K25" s="20"/>
      <c r="L25" s="20"/>
    </row>
    <row r="26" spans="2:18">
      <c r="B26" s="22" t="s">
        <v>23</v>
      </c>
      <c r="C26" s="23"/>
      <c r="D26" s="24"/>
      <c r="E26" s="21"/>
      <c r="F26" s="21"/>
      <c r="G26" s="21"/>
      <c r="H26" s="21"/>
      <c r="I26" s="20"/>
      <c r="J26" s="20"/>
      <c r="K26" s="20"/>
      <c r="L26" s="20"/>
    </row>
    <row r="27" spans="2:18">
      <c r="B27" s="22" t="s">
        <v>24</v>
      </c>
      <c r="C27" s="23"/>
      <c r="D27" s="24"/>
      <c r="E27" s="21"/>
      <c r="F27" s="21"/>
      <c r="G27" s="21"/>
      <c r="H27" s="21"/>
      <c r="I27" s="20"/>
      <c r="J27" s="20"/>
      <c r="K27" s="20"/>
      <c r="L27" s="20"/>
    </row>
    <row r="28" spans="2:18">
      <c r="B28" s="22" t="s">
        <v>25</v>
      </c>
      <c r="C28" s="23"/>
      <c r="D28" s="24"/>
      <c r="E28" s="21"/>
      <c r="F28" s="21"/>
      <c r="G28" s="21"/>
      <c r="H28" s="21"/>
      <c r="I28" s="20"/>
      <c r="J28" s="20"/>
      <c r="K28" s="20"/>
      <c r="L28" s="20"/>
    </row>
    <row r="29" spans="2:18">
      <c r="B29" s="22" t="s">
        <v>26</v>
      </c>
      <c r="C29" s="23"/>
      <c r="D29" s="24"/>
      <c r="E29" s="21"/>
      <c r="F29" s="21"/>
      <c r="G29" s="21"/>
      <c r="H29" s="21"/>
      <c r="I29" s="20"/>
      <c r="J29" s="20"/>
      <c r="K29" s="20"/>
      <c r="L29" s="20"/>
    </row>
    <row r="30" spans="2:18">
      <c r="B30" s="22" t="s">
        <v>27</v>
      </c>
      <c r="C30" s="23"/>
      <c r="D30" s="24"/>
      <c r="E30" s="21"/>
      <c r="F30" s="21"/>
      <c r="G30" s="21"/>
      <c r="H30" s="21"/>
      <c r="I30" s="20"/>
      <c r="J30" s="20"/>
      <c r="K30" s="20"/>
      <c r="L30" s="20"/>
    </row>
    <row r="31" spans="2:18">
      <c r="B31" s="22" t="s">
        <v>28</v>
      </c>
      <c r="C31" s="23"/>
      <c r="D31" s="24"/>
      <c r="E31" s="21"/>
      <c r="F31" s="21"/>
      <c r="G31" s="21"/>
      <c r="H31" s="21"/>
      <c r="I31" s="20"/>
      <c r="J31" s="20"/>
      <c r="K31" s="20"/>
      <c r="L31" s="20"/>
    </row>
    <row r="32" spans="2:18">
      <c r="B32" s="22" t="s">
        <v>29</v>
      </c>
      <c r="C32" s="23"/>
      <c r="D32" s="24"/>
      <c r="E32" s="21"/>
      <c r="F32" s="21"/>
      <c r="G32" s="21"/>
      <c r="H32" s="21"/>
      <c r="I32" s="20"/>
      <c r="J32" s="20"/>
      <c r="K32" s="20"/>
      <c r="L32" s="20"/>
    </row>
    <row r="33" spans="2:12">
      <c r="B33" s="22" t="s">
        <v>30</v>
      </c>
      <c r="C33" s="23"/>
      <c r="D33" s="24"/>
      <c r="E33" s="21"/>
      <c r="F33" s="21"/>
      <c r="G33" s="21"/>
      <c r="H33" s="21"/>
      <c r="I33" s="20"/>
      <c r="J33" s="20"/>
      <c r="K33" s="20"/>
      <c r="L33" s="20"/>
    </row>
    <row r="34" spans="2:12">
      <c r="B34" s="22" t="s">
        <v>31</v>
      </c>
      <c r="C34" s="23"/>
      <c r="D34" s="24"/>
      <c r="E34" s="21"/>
      <c r="F34" s="21"/>
      <c r="G34" s="21"/>
      <c r="H34" s="21"/>
      <c r="I34" s="20"/>
      <c r="J34" s="20"/>
      <c r="K34" s="20"/>
      <c r="L34" s="20"/>
    </row>
    <row r="35" spans="2:12">
      <c r="B35" s="22" t="s">
        <v>32</v>
      </c>
      <c r="C35" s="23"/>
      <c r="D35" s="24"/>
      <c r="E35" s="21"/>
      <c r="F35" s="21"/>
      <c r="G35" s="21"/>
      <c r="H35" s="21"/>
      <c r="I35" s="20"/>
      <c r="J35" s="20"/>
      <c r="K35" s="20"/>
      <c r="L35" s="20"/>
    </row>
    <row r="36" spans="2:12">
      <c r="B36" s="28" t="s">
        <v>32</v>
      </c>
      <c r="C36" s="29"/>
      <c r="D36" s="30"/>
      <c r="E36" s="35"/>
      <c r="F36" s="35"/>
      <c r="G36" s="35"/>
      <c r="H36" s="35"/>
      <c r="I36" s="34"/>
      <c r="J36" s="34"/>
      <c r="K36" s="20"/>
      <c r="L36" s="20"/>
    </row>
    <row r="37" spans="2:12">
      <c r="B37" s="31" t="s">
        <v>33</v>
      </c>
      <c r="C37" s="31"/>
      <c r="D37" s="31"/>
      <c r="E37" s="31"/>
      <c r="F37" s="31"/>
      <c r="G37" s="31"/>
      <c r="H37" s="31"/>
      <c r="I37" s="20">
        <f>SUM(I17:J36)</f>
        <v>0</v>
      </c>
      <c r="J37" s="20"/>
      <c r="K37" s="32"/>
      <c r="L37" s="33"/>
    </row>
    <row r="38" spans="2:12"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2"/>
    </row>
    <row r="39" spans="2:12">
      <c r="B39" s="12" t="s">
        <v>9</v>
      </c>
      <c r="C39" s="13"/>
      <c r="D39" s="14"/>
      <c r="E39" s="15" t="s">
        <v>10</v>
      </c>
      <c r="F39" s="15"/>
      <c r="G39" s="15"/>
      <c r="H39" s="15"/>
      <c r="I39" s="15" t="s">
        <v>11</v>
      </c>
      <c r="J39" s="15"/>
      <c r="K39" s="15" t="s">
        <v>12</v>
      </c>
      <c r="L39" s="15"/>
    </row>
    <row r="40" spans="2:12">
      <c r="B40" s="53" t="s">
        <v>34</v>
      </c>
      <c r="C40" s="54"/>
      <c r="D40" s="54"/>
      <c r="E40" s="54"/>
      <c r="F40" s="54"/>
      <c r="G40" s="54"/>
      <c r="H40" s="54"/>
      <c r="I40" s="54"/>
      <c r="J40" s="54"/>
      <c r="K40" s="54"/>
      <c r="L40" s="55"/>
    </row>
    <row r="41" spans="2:12">
      <c r="B41" s="25" t="s">
        <v>35</v>
      </c>
      <c r="C41" s="26"/>
      <c r="D41" s="27"/>
      <c r="E41" s="37"/>
      <c r="F41" s="37"/>
      <c r="G41" s="37"/>
      <c r="H41" s="37"/>
      <c r="I41" s="36"/>
      <c r="J41" s="36"/>
      <c r="K41" s="20"/>
      <c r="L41" s="20"/>
    </row>
    <row r="42" spans="2:12">
      <c r="B42" s="22" t="s">
        <v>36</v>
      </c>
      <c r="C42" s="23"/>
      <c r="D42" s="24"/>
      <c r="E42" s="21"/>
      <c r="F42" s="21"/>
      <c r="G42" s="21"/>
      <c r="H42" s="21"/>
      <c r="I42" s="20"/>
      <c r="J42" s="20"/>
      <c r="K42" s="20"/>
      <c r="L42" s="20"/>
    </row>
    <row r="43" spans="2:12">
      <c r="B43" s="22" t="s">
        <v>37</v>
      </c>
      <c r="C43" s="23"/>
      <c r="D43" s="24"/>
      <c r="E43" s="21"/>
      <c r="F43" s="21"/>
      <c r="G43" s="21"/>
      <c r="H43" s="21"/>
      <c r="I43" s="20"/>
      <c r="J43" s="20"/>
      <c r="K43" s="20"/>
      <c r="L43" s="20"/>
    </row>
    <row r="44" spans="2:12">
      <c r="B44" s="22" t="s">
        <v>38</v>
      </c>
      <c r="C44" s="23"/>
      <c r="D44" s="24"/>
      <c r="E44" s="21"/>
      <c r="F44" s="21"/>
      <c r="G44" s="21"/>
      <c r="H44" s="21"/>
      <c r="I44" s="20"/>
      <c r="J44" s="20"/>
      <c r="K44" s="20"/>
      <c r="L44" s="20"/>
    </row>
    <row r="45" spans="2:12">
      <c r="B45" s="22" t="s">
        <v>39</v>
      </c>
      <c r="C45" s="23"/>
      <c r="D45" s="24"/>
      <c r="E45" s="21"/>
      <c r="F45" s="21"/>
      <c r="G45" s="21"/>
      <c r="H45" s="21"/>
      <c r="I45" s="20"/>
      <c r="J45" s="20"/>
      <c r="K45" s="20"/>
      <c r="L45" s="20"/>
    </row>
    <row r="46" spans="2:12">
      <c r="B46" s="22" t="s">
        <v>32</v>
      </c>
      <c r="C46" s="23"/>
      <c r="D46" s="24"/>
      <c r="E46" s="21"/>
      <c r="F46" s="21"/>
      <c r="G46" s="21"/>
      <c r="H46" s="21"/>
      <c r="I46" s="20"/>
      <c r="J46" s="20"/>
      <c r="K46" s="20"/>
      <c r="L46" s="20"/>
    </row>
    <row r="47" spans="2:12">
      <c r="B47" s="28" t="s">
        <v>32</v>
      </c>
      <c r="C47" s="29"/>
      <c r="D47" s="30"/>
      <c r="E47" s="21"/>
      <c r="F47" s="21"/>
      <c r="G47" s="21"/>
      <c r="H47" s="21"/>
      <c r="I47" s="20"/>
      <c r="J47" s="20"/>
      <c r="K47" s="20"/>
      <c r="L47" s="20"/>
    </row>
    <row r="48" spans="2:12">
      <c r="B48" s="31" t="s">
        <v>33</v>
      </c>
      <c r="C48" s="31"/>
      <c r="D48" s="31"/>
      <c r="E48" s="31"/>
      <c r="F48" s="31"/>
      <c r="G48" s="31"/>
      <c r="H48" s="31"/>
      <c r="I48" s="20">
        <f>SUM(I41:J47)</f>
        <v>0</v>
      </c>
      <c r="J48" s="20"/>
      <c r="K48" s="38"/>
      <c r="L48" s="38"/>
    </row>
    <row r="49" spans="2:12">
      <c r="B49" s="64"/>
      <c r="C49" s="65"/>
      <c r="D49" s="65"/>
      <c r="E49" s="65"/>
      <c r="F49" s="65"/>
      <c r="G49" s="65"/>
      <c r="H49" s="65"/>
      <c r="I49" s="65"/>
      <c r="J49" s="65"/>
      <c r="K49" s="65"/>
      <c r="L49" s="66"/>
    </row>
    <row r="50" spans="2:12">
      <c r="B50" s="12" t="s">
        <v>9</v>
      </c>
      <c r="C50" s="13"/>
      <c r="D50" s="14"/>
      <c r="E50" s="15" t="s">
        <v>10</v>
      </c>
      <c r="F50" s="15"/>
      <c r="G50" s="15"/>
      <c r="H50" s="15"/>
      <c r="I50" s="15" t="s">
        <v>11</v>
      </c>
      <c r="J50" s="15"/>
      <c r="K50" s="15" t="s">
        <v>12</v>
      </c>
      <c r="L50" s="15"/>
    </row>
    <row r="51" spans="2:12">
      <c r="B51" s="61" t="s">
        <v>40</v>
      </c>
      <c r="C51" s="62"/>
      <c r="D51" s="62"/>
      <c r="E51" s="62"/>
      <c r="F51" s="62"/>
      <c r="G51" s="62"/>
      <c r="H51" s="62"/>
      <c r="I51" s="62"/>
      <c r="J51" s="62"/>
      <c r="K51" s="62"/>
      <c r="L51" s="63"/>
    </row>
    <row r="52" spans="2:12">
      <c r="B52" s="25" t="s">
        <v>40</v>
      </c>
      <c r="C52" s="26"/>
      <c r="D52" s="27"/>
      <c r="E52" s="37"/>
      <c r="F52" s="37"/>
      <c r="G52" s="37"/>
      <c r="H52" s="37"/>
      <c r="I52" s="36"/>
      <c r="J52" s="36"/>
      <c r="K52" s="20"/>
      <c r="L52" s="20"/>
    </row>
    <row r="53" spans="2:12">
      <c r="B53" s="22" t="s">
        <v>41</v>
      </c>
      <c r="C53" s="23"/>
      <c r="D53" s="24"/>
      <c r="E53" s="21"/>
      <c r="F53" s="21"/>
      <c r="G53" s="21"/>
      <c r="H53" s="21"/>
      <c r="I53" s="20"/>
      <c r="J53" s="20"/>
      <c r="K53" s="20"/>
      <c r="L53" s="20"/>
    </row>
    <row r="54" spans="2:12">
      <c r="B54" s="22" t="s">
        <v>42</v>
      </c>
      <c r="C54" s="23"/>
      <c r="D54" s="24"/>
      <c r="E54" s="21"/>
      <c r="F54" s="21"/>
      <c r="G54" s="21"/>
      <c r="H54" s="21"/>
      <c r="I54" s="20"/>
      <c r="J54" s="20"/>
      <c r="K54" s="20"/>
      <c r="L54" s="20"/>
    </row>
    <row r="55" spans="2:12">
      <c r="B55" s="22" t="s">
        <v>32</v>
      </c>
      <c r="C55" s="23"/>
      <c r="D55" s="24"/>
      <c r="E55" s="21"/>
      <c r="F55" s="21"/>
      <c r="G55" s="21"/>
      <c r="H55" s="21"/>
      <c r="I55" s="20"/>
      <c r="J55" s="20"/>
      <c r="K55" s="20"/>
      <c r="L55" s="20"/>
    </row>
    <row r="56" spans="2:12">
      <c r="B56" s="28" t="s">
        <v>32</v>
      </c>
      <c r="C56" s="29"/>
      <c r="D56" s="30"/>
      <c r="E56" s="21"/>
      <c r="F56" s="21"/>
      <c r="G56" s="21"/>
      <c r="H56" s="21"/>
      <c r="I56" s="20"/>
      <c r="J56" s="20"/>
      <c r="K56" s="20"/>
      <c r="L56" s="20"/>
    </row>
    <row r="57" spans="2:12">
      <c r="B57" s="31" t="s">
        <v>33</v>
      </c>
      <c r="C57" s="31"/>
      <c r="D57" s="31"/>
      <c r="E57" s="31"/>
      <c r="F57" s="31"/>
      <c r="G57" s="31"/>
      <c r="H57" s="31"/>
      <c r="I57" s="20">
        <f>SUM(I52:J56)</f>
        <v>0</v>
      </c>
      <c r="J57" s="20"/>
      <c r="K57" s="38"/>
      <c r="L57" s="38"/>
    </row>
    <row r="58" spans="2:12"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6"/>
    </row>
    <row r="59" spans="2:12">
      <c r="B59" s="12" t="s">
        <v>9</v>
      </c>
      <c r="C59" s="13"/>
      <c r="D59" s="14"/>
      <c r="E59" s="15" t="s">
        <v>10</v>
      </c>
      <c r="F59" s="15"/>
      <c r="G59" s="15"/>
      <c r="H59" s="15"/>
      <c r="I59" s="15" t="s">
        <v>11</v>
      </c>
      <c r="J59" s="15"/>
      <c r="K59" s="12" t="s">
        <v>12</v>
      </c>
      <c r="L59" s="14"/>
    </row>
    <row r="60" spans="2:12">
      <c r="B60" s="61" t="s">
        <v>43</v>
      </c>
      <c r="C60" s="62"/>
      <c r="D60" s="62"/>
      <c r="E60" s="62"/>
      <c r="F60" s="62"/>
      <c r="G60" s="62"/>
      <c r="H60" s="62"/>
      <c r="I60" s="62"/>
      <c r="J60" s="62"/>
      <c r="K60" s="62"/>
      <c r="L60" s="63"/>
    </row>
    <row r="61" spans="2:12">
      <c r="B61" s="67" t="s">
        <v>44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2:12">
      <c r="B62" s="22" t="s">
        <v>45</v>
      </c>
      <c r="C62" s="23"/>
      <c r="D62" s="24"/>
      <c r="E62" s="37"/>
      <c r="F62" s="37"/>
      <c r="G62" s="37"/>
      <c r="H62" s="37"/>
      <c r="I62" s="36"/>
      <c r="J62" s="36"/>
      <c r="K62" s="36"/>
      <c r="L62" s="36"/>
    </row>
    <row r="63" spans="2:12">
      <c r="B63" s="22" t="s">
        <v>46</v>
      </c>
      <c r="C63" s="23"/>
      <c r="D63" s="24"/>
      <c r="E63" s="37"/>
      <c r="F63" s="37"/>
      <c r="G63" s="37"/>
      <c r="H63" s="37"/>
      <c r="I63" s="36"/>
      <c r="J63" s="36"/>
      <c r="K63" s="36"/>
      <c r="L63" s="36"/>
    </row>
    <row r="64" spans="2:12">
      <c r="B64" s="22" t="s">
        <v>47</v>
      </c>
      <c r="C64" s="23"/>
      <c r="D64" s="24"/>
      <c r="E64" s="37"/>
      <c r="F64" s="37"/>
      <c r="G64" s="37"/>
      <c r="H64" s="37"/>
      <c r="I64" s="36"/>
      <c r="J64" s="36"/>
      <c r="K64" s="36"/>
      <c r="L64" s="36"/>
    </row>
    <row r="65" spans="2:12">
      <c r="B65" s="22" t="s">
        <v>48</v>
      </c>
      <c r="C65" s="23"/>
      <c r="D65" s="24"/>
      <c r="E65" s="37"/>
      <c r="F65" s="37"/>
      <c r="G65" s="37"/>
      <c r="H65" s="37"/>
      <c r="I65" s="36"/>
      <c r="J65" s="36"/>
      <c r="K65" s="36"/>
      <c r="L65" s="36"/>
    </row>
    <row r="66" spans="2:12">
      <c r="B66" s="22" t="s">
        <v>49</v>
      </c>
      <c r="C66" s="23"/>
      <c r="D66" s="24"/>
      <c r="E66" s="37"/>
      <c r="F66" s="37"/>
      <c r="G66" s="37"/>
      <c r="H66" s="37"/>
      <c r="I66" s="36"/>
      <c r="J66" s="36"/>
      <c r="K66" s="36"/>
      <c r="L66" s="36"/>
    </row>
    <row r="67" spans="2:12">
      <c r="B67" s="22" t="s">
        <v>50</v>
      </c>
      <c r="C67" s="23"/>
      <c r="D67" s="24"/>
      <c r="E67" s="37"/>
      <c r="F67" s="37"/>
      <c r="G67" s="37"/>
      <c r="H67" s="37"/>
      <c r="I67" s="36"/>
      <c r="J67" s="36"/>
      <c r="K67" s="36"/>
      <c r="L67" s="36"/>
    </row>
    <row r="68" spans="2:12">
      <c r="B68" s="22" t="s">
        <v>51</v>
      </c>
      <c r="C68" s="23"/>
      <c r="D68" s="24"/>
      <c r="E68" s="37"/>
      <c r="F68" s="37"/>
      <c r="G68" s="37"/>
      <c r="H68" s="37"/>
      <c r="I68" s="36"/>
      <c r="J68" s="36"/>
      <c r="K68" s="36"/>
      <c r="L68" s="36"/>
    </row>
    <row r="69" spans="2:12">
      <c r="B69" s="22" t="s">
        <v>52</v>
      </c>
      <c r="C69" s="23"/>
      <c r="D69" s="24"/>
      <c r="E69" s="37"/>
      <c r="F69" s="37"/>
      <c r="G69" s="37"/>
      <c r="H69" s="37"/>
      <c r="I69" s="36"/>
      <c r="J69" s="36"/>
      <c r="K69" s="36"/>
      <c r="L69" s="36"/>
    </row>
    <row r="70" spans="2:12">
      <c r="B70" s="22" t="s">
        <v>53</v>
      </c>
      <c r="C70" s="23"/>
      <c r="D70" s="24"/>
      <c r="E70" s="37"/>
      <c r="F70" s="37"/>
      <c r="G70" s="37"/>
      <c r="H70" s="37"/>
      <c r="I70" s="36"/>
      <c r="J70" s="36"/>
      <c r="K70" s="36"/>
      <c r="L70" s="36"/>
    </row>
    <row r="71" spans="2:12">
      <c r="B71" s="22" t="s">
        <v>54</v>
      </c>
      <c r="C71" s="23"/>
      <c r="D71" s="24"/>
      <c r="E71" s="37"/>
      <c r="F71" s="37"/>
      <c r="G71" s="37"/>
      <c r="H71" s="37"/>
      <c r="I71" s="36"/>
      <c r="J71" s="36"/>
      <c r="K71" s="36"/>
      <c r="L71" s="36"/>
    </row>
    <row r="72" spans="2:12">
      <c r="B72" s="22" t="s">
        <v>32</v>
      </c>
      <c r="C72" s="23"/>
      <c r="D72" s="24"/>
      <c r="E72" s="37"/>
      <c r="F72" s="37"/>
      <c r="G72" s="37"/>
      <c r="H72" s="37"/>
      <c r="I72" s="36"/>
      <c r="J72" s="36"/>
      <c r="K72" s="36"/>
      <c r="L72" s="36"/>
    </row>
    <row r="73" spans="2:12">
      <c r="B73" s="22" t="s">
        <v>32</v>
      </c>
      <c r="C73" s="23"/>
      <c r="D73" s="24"/>
      <c r="E73" s="37"/>
      <c r="F73" s="37"/>
      <c r="G73" s="37"/>
      <c r="H73" s="37"/>
      <c r="I73" s="36"/>
      <c r="J73" s="36"/>
      <c r="K73" s="36"/>
      <c r="L73" s="36"/>
    </row>
    <row r="74" spans="2:12">
      <c r="B74" s="69" t="s">
        <v>55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</row>
    <row r="75" spans="2:12">
      <c r="B75" s="22" t="s">
        <v>56</v>
      </c>
      <c r="C75" s="23"/>
      <c r="D75" s="24"/>
      <c r="E75" s="37"/>
      <c r="F75" s="37"/>
      <c r="G75" s="37"/>
      <c r="H75" s="37"/>
      <c r="I75" s="36"/>
      <c r="J75" s="36"/>
      <c r="K75" s="36"/>
      <c r="L75" s="36"/>
    </row>
    <row r="76" spans="2:12">
      <c r="B76" s="22" t="s">
        <v>57</v>
      </c>
      <c r="C76" s="23"/>
      <c r="D76" s="24"/>
      <c r="E76" s="37"/>
      <c r="F76" s="37"/>
      <c r="G76" s="37"/>
      <c r="H76" s="37"/>
      <c r="I76" s="36"/>
      <c r="J76" s="36"/>
      <c r="K76" s="36"/>
      <c r="L76" s="36"/>
    </row>
    <row r="77" spans="2:12">
      <c r="B77" s="22" t="s">
        <v>32</v>
      </c>
      <c r="C77" s="23"/>
      <c r="D77" s="24"/>
      <c r="E77" s="37"/>
      <c r="F77" s="37"/>
      <c r="G77" s="37"/>
      <c r="H77" s="37"/>
      <c r="I77" s="36"/>
      <c r="J77" s="36"/>
      <c r="K77" s="36"/>
      <c r="L77" s="36"/>
    </row>
    <row r="78" spans="2:12">
      <c r="B78" s="22" t="s">
        <v>32</v>
      </c>
      <c r="C78" s="23"/>
      <c r="D78" s="24"/>
      <c r="E78" s="37"/>
      <c r="F78" s="37"/>
      <c r="G78" s="37"/>
      <c r="H78" s="37"/>
      <c r="I78" s="36"/>
      <c r="J78" s="36"/>
      <c r="K78" s="36"/>
      <c r="L78" s="36"/>
    </row>
    <row r="79" spans="2:12">
      <c r="B79" s="69" t="s">
        <v>58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2:12">
      <c r="B80" s="22" t="s">
        <v>59</v>
      </c>
      <c r="C80" s="23"/>
      <c r="D80" s="24"/>
      <c r="E80" s="37"/>
      <c r="F80" s="37"/>
      <c r="G80" s="37"/>
      <c r="H80" s="37"/>
      <c r="I80" s="36"/>
      <c r="J80" s="36"/>
      <c r="K80" s="36"/>
      <c r="L80" s="36"/>
    </row>
    <row r="81" spans="2:12">
      <c r="B81" s="22" t="s">
        <v>60</v>
      </c>
      <c r="C81" s="23"/>
      <c r="D81" s="24"/>
      <c r="E81" s="37"/>
      <c r="F81" s="37"/>
      <c r="G81" s="37"/>
      <c r="H81" s="37"/>
      <c r="I81" s="36"/>
      <c r="J81" s="36"/>
      <c r="K81" s="36"/>
      <c r="L81" s="36"/>
    </row>
    <row r="82" spans="2:12">
      <c r="B82" s="22" t="s">
        <v>61</v>
      </c>
      <c r="C82" s="23"/>
      <c r="D82" s="24"/>
      <c r="E82" s="37"/>
      <c r="F82" s="37"/>
      <c r="G82" s="37"/>
      <c r="H82" s="37"/>
      <c r="I82" s="36"/>
      <c r="J82" s="36"/>
      <c r="K82" s="36"/>
      <c r="L82" s="36"/>
    </row>
    <row r="83" spans="2:12">
      <c r="B83" s="22" t="s">
        <v>62</v>
      </c>
      <c r="C83" s="23"/>
      <c r="D83" s="24"/>
      <c r="E83" s="37"/>
      <c r="F83" s="37"/>
      <c r="G83" s="37"/>
      <c r="H83" s="37"/>
      <c r="I83" s="36"/>
      <c r="J83" s="36"/>
      <c r="K83" s="36"/>
      <c r="L83" s="36"/>
    </row>
    <row r="84" spans="2:12">
      <c r="B84" s="22" t="s">
        <v>63</v>
      </c>
      <c r="C84" s="23"/>
      <c r="D84" s="24"/>
      <c r="E84" s="37"/>
      <c r="F84" s="37"/>
      <c r="G84" s="37"/>
      <c r="H84" s="37"/>
      <c r="I84" s="36"/>
      <c r="J84" s="36"/>
      <c r="K84" s="36"/>
      <c r="L84" s="36"/>
    </row>
    <row r="85" spans="2:12">
      <c r="B85" s="22" t="s">
        <v>64</v>
      </c>
      <c r="C85" s="23"/>
      <c r="D85" s="24"/>
      <c r="E85" s="37"/>
      <c r="F85" s="37"/>
      <c r="G85" s="37"/>
      <c r="H85" s="37"/>
      <c r="I85" s="36"/>
      <c r="J85" s="36"/>
      <c r="K85" s="36"/>
      <c r="L85" s="36"/>
    </row>
    <row r="86" spans="2:12">
      <c r="B86" s="22" t="s">
        <v>65</v>
      </c>
      <c r="C86" s="23"/>
      <c r="D86" s="24"/>
      <c r="E86" s="37"/>
      <c r="F86" s="37"/>
      <c r="G86" s="37"/>
      <c r="H86" s="37"/>
      <c r="I86" s="36"/>
      <c r="J86" s="36"/>
      <c r="K86" s="36"/>
      <c r="L86" s="36"/>
    </row>
    <row r="87" spans="2:12">
      <c r="B87" s="22" t="s">
        <v>66</v>
      </c>
      <c r="C87" s="23"/>
      <c r="D87" s="24"/>
      <c r="E87" s="37"/>
      <c r="F87" s="37"/>
      <c r="G87" s="37"/>
      <c r="H87" s="37"/>
      <c r="I87" s="36"/>
      <c r="J87" s="36"/>
      <c r="K87" s="36"/>
      <c r="L87" s="36"/>
    </row>
    <row r="88" spans="2:12">
      <c r="B88" s="22" t="s">
        <v>67</v>
      </c>
      <c r="C88" s="23"/>
      <c r="D88" s="24"/>
      <c r="E88" s="37"/>
      <c r="F88" s="37"/>
      <c r="G88" s="37"/>
      <c r="H88" s="37"/>
      <c r="I88" s="36"/>
      <c r="J88" s="36"/>
      <c r="K88" s="36"/>
      <c r="L88" s="36"/>
    </row>
    <row r="89" spans="2:12">
      <c r="B89" s="22" t="s">
        <v>32</v>
      </c>
      <c r="C89" s="23"/>
      <c r="D89" s="24"/>
      <c r="E89" s="37"/>
      <c r="F89" s="37"/>
      <c r="G89" s="37"/>
      <c r="H89" s="37"/>
      <c r="I89" s="36"/>
      <c r="J89" s="36"/>
      <c r="K89" s="36"/>
      <c r="L89" s="36"/>
    </row>
    <row r="90" spans="2:12">
      <c r="B90" s="22" t="s">
        <v>32</v>
      </c>
      <c r="C90" s="23"/>
      <c r="D90" s="24"/>
      <c r="E90" s="37"/>
      <c r="F90" s="37"/>
      <c r="G90" s="37"/>
      <c r="H90" s="37"/>
      <c r="I90" s="36"/>
      <c r="J90" s="36"/>
      <c r="K90" s="36"/>
      <c r="L90" s="36"/>
    </row>
    <row r="91" spans="2:12">
      <c r="B91" s="69" t="s">
        <v>68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2" spans="2:12">
      <c r="B92" s="22" t="s">
        <v>69</v>
      </c>
      <c r="C92" s="23"/>
      <c r="D92" s="24"/>
      <c r="E92" s="37"/>
      <c r="F92" s="37"/>
      <c r="G92" s="37"/>
      <c r="H92" s="37"/>
      <c r="I92" s="36"/>
      <c r="J92" s="36"/>
      <c r="K92" s="36"/>
      <c r="L92" s="36"/>
    </row>
    <row r="93" spans="2:12">
      <c r="B93" s="22" t="s">
        <v>70</v>
      </c>
      <c r="C93" s="23"/>
      <c r="D93" s="24"/>
      <c r="E93" s="37"/>
      <c r="F93" s="37"/>
      <c r="G93" s="37"/>
      <c r="H93" s="37"/>
      <c r="I93" s="36"/>
      <c r="J93" s="36"/>
      <c r="K93" s="36"/>
      <c r="L93" s="36"/>
    </row>
    <row r="94" spans="2:12">
      <c r="B94" s="22" t="s">
        <v>32</v>
      </c>
      <c r="C94" s="23"/>
      <c r="D94" s="24"/>
      <c r="E94" s="37"/>
      <c r="F94" s="37"/>
      <c r="G94" s="37"/>
      <c r="H94" s="37"/>
      <c r="I94" s="36"/>
      <c r="J94" s="36"/>
      <c r="K94" s="36"/>
      <c r="L94" s="36"/>
    </row>
    <row r="95" spans="2:12">
      <c r="B95" s="28" t="s">
        <v>32</v>
      </c>
      <c r="C95" s="29"/>
      <c r="D95" s="30"/>
      <c r="E95" s="37"/>
      <c r="F95" s="37"/>
      <c r="G95" s="37"/>
      <c r="H95" s="37"/>
      <c r="I95" s="36"/>
      <c r="J95" s="36"/>
      <c r="K95" s="36"/>
      <c r="L95" s="36"/>
    </row>
    <row r="96" spans="2:12">
      <c r="B96" s="31" t="s">
        <v>33</v>
      </c>
      <c r="C96" s="31"/>
      <c r="D96" s="31"/>
      <c r="E96" s="31"/>
      <c r="F96" s="31"/>
      <c r="G96" s="31"/>
      <c r="H96" s="31"/>
      <c r="I96" s="20">
        <f>SUM(I62:J73,I75:J78,I80:J90,I92:J95)</f>
        <v>0</v>
      </c>
      <c r="J96" s="20"/>
      <c r="K96" s="38"/>
      <c r="L96" s="38"/>
    </row>
    <row r="97" spans="2:12"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6"/>
    </row>
    <row r="98" spans="2:12">
      <c r="B98" s="39" t="s">
        <v>9</v>
      </c>
      <c r="C98" s="40"/>
      <c r="D98" s="41"/>
      <c r="E98" s="15" t="s">
        <v>10</v>
      </c>
      <c r="F98" s="15"/>
      <c r="G98" s="15"/>
      <c r="H98" s="15"/>
      <c r="I98" s="15" t="s">
        <v>11</v>
      </c>
      <c r="J98" s="15"/>
      <c r="K98" s="39" t="s">
        <v>12</v>
      </c>
      <c r="L98" s="41"/>
    </row>
    <row r="99" spans="2:12">
      <c r="B99" s="61" t="s">
        <v>71</v>
      </c>
      <c r="C99" s="62"/>
      <c r="D99" s="62"/>
      <c r="E99" s="62"/>
      <c r="F99" s="62"/>
      <c r="G99" s="62"/>
      <c r="H99" s="62"/>
      <c r="I99" s="62"/>
      <c r="J99" s="62"/>
      <c r="K99" s="62"/>
      <c r="L99" s="63"/>
    </row>
    <row r="100" spans="2:12">
      <c r="B100" s="67" t="s">
        <v>72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</row>
    <row r="101" spans="2:12">
      <c r="B101" s="22" t="s">
        <v>73</v>
      </c>
      <c r="C101" s="23"/>
      <c r="D101" s="24"/>
      <c r="E101" s="37"/>
      <c r="F101" s="37"/>
      <c r="G101" s="37"/>
      <c r="H101" s="37"/>
      <c r="I101" s="36"/>
      <c r="J101" s="36"/>
      <c r="K101" s="36"/>
      <c r="L101" s="36"/>
    </row>
    <row r="102" spans="2:12">
      <c r="B102" s="22" t="s">
        <v>74</v>
      </c>
      <c r="C102" s="23"/>
      <c r="D102" s="24"/>
      <c r="E102" s="37"/>
      <c r="F102" s="37"/>
      <c r="G102" s="37"/>
      <c r="H102" s="37"/>
      <c r="I102" s="36"/>
      <c r="J102" s="36"/>
      <c r="K102" s="36"/>
      <c r="L102" s="36"/>
    </row>
    <row r="103" spans="2:12">
      <c r="B103" s="22" t="s">
        <v>75</v>
      </c>
      <c r="C103" s="23"/>
      <c r="D103" s="24"/>
      <c r="E103" s="37"/>
      <c r="F103" s="37"/>
      <c r="G103" s="37"/>
      <c r="H103" s="37"/>
      <c r="I103" s="36"/>
      <c r="J103" s="36"/>
      <c r="K103" s="36"/>
      <c r="L103" s="36"/>
    </row>
    <row r="104" spans="2:12">
      <c r="B104" s="22" t="s">
        <v>76</v>
      </c>
      <c r="C104" s="23"/>
      <c r="D104" s="24"/>
      <c r="E104" s="37"/>
      <c r="F104" s="37"/>
      <c r="G104" s="37"/>
      <c r="H104" s="37"/>
      <c r="I104" s="36"/>
      <c r="J104" s="36"/>
      <c r="K104" s="36"/>
      <c r="L104" s="36"/>
    </row>
    <row r="105" spans="2:12">
      <c r="B105" s="22" t="s">
        <v>77</v>
      </c>
      <c r="C105" s="23"/>
      <c r="D105" s="24"/>
      <c r="E105" s="37"/>
      <c r="F105" s="37"/>
      <c r="G105" s="37"/>
      <c r="H105" s="37"/>
      <c r="I105" s="36"/>
      <c r="J105" s="36"/>
      <c r="K105" s="36"/>
      <c r="L105" s="36"/>
    </row>
    <row r="106" spans="2:12">
      <c r="B106" s="22" t="s">
        <v>78</v>
      </c>
      <c r="C106" s="23"/>
      <c r="D106" s="24"/>
      <c r="E106" s="37"/>
      <c r="F106" s="37"/>
      <c r="G106" s="37"/>
      <c r="H106" s="37"/>
      <c r="I106" s="36"/>
      <c r="J106" s="36"/>
      <c r="K106" s="36"/>
      <c r="L106" s="36"/>
    </row>
    <row r="107" spans="2:12">
      <c r="B107" s="69" t="s">
        <v>79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</row>
    <row r="108" spans="2:12">
      <c r="B108" s="22" t="s">
        <v>80</v>
      </c>
      <c r="C108" s="23"/>
      <c r="D108" s="24"/>
      <c r="E108" s="37"/>
      <c r="F108" s="37"/>
      <c r="G108" s="37"/>
      <c r="H108" s="37"/>
      <c r="I108" s="36"/>
      <c r="J108" s="36"/>
      <c r="K108" s="36"/>
      <c r="L108" s="36"/>
    </row>
    <row r="109" spans="2:12">
      <c r="B109" s="22" t="s">
        <v>81</v>
      </c>
      <c r="C109" s="23"/>
      <c r="D109" s="24"/>
      <c r="E109" s="37"/>
      <c r="F109" s="37"/>
      <c r="G109" s="37"/>
      <c r="H109" s="37"/>
      <c r="I109" s="36"/>
      <c r="J109" s="36"/>
      <c r="K109" s="36"/>
      <c r="L109" s="36"/>
    </row>
    <row r="110" spans="2:12">
      <c r="B110" s="22" t="s">
        <v>82</v>
      </c>
      <c r="C110" s="23"/>
      <c r="D110" s="24"/>
      <c r="E110" s="37"/>
      <c r="F110" s="37"/>
      <c r="G110" s="37"/>
      <c r="H110" s="37"/>
      <c r="I110" s="36"/>
      <c r="J110" s="36"/>
      <c r="K110" s="36"/>
      <c r="L110" s="36"/>
    </row>
    <row r="111" spans="2:12">
      <c r="B111" s="22" t="s">
        <v>83</v>
      </c>
      <c r="C111" s="23"/>
      <c r="D111" s="24"/>
      <c r="E111" s="37"/>
      <c r="F111" s="37"/>
      <c r="G111" s="37"/>
      <c r="H111" s="37"/>
      <c r="I111" s="36"/>
      <c r="J111" s="36"/>
      <c r="K111" s="36"/>
      <c r="L111" s="36"/>
    </row>
    <row r="112" spans="2:12">
      <c r="B112" s="22" t="s">
        <v>32</v>
      </c>
      <c r="C112" s="23"/>
      <c r="D112" s="24"/>
      <c r="E112" s="37"/>
      <c r="F112" s="37"/>
      <c r="G112" s="37"/>
      <c r="H112" s="37"/>
      <c r="I112" s="36"/>
      <c r="J112" s="36"/>
      <c r="K112" s="36"/>
      <c r="L112" s="36"/>
    </row>
    <row r="113" spans="2:12">
      <c r="B113" s="28" t="s">
        <v>32</v>
      </c>
      <c r="C113" s="29"/>
      <c r="D113" s="30"/>
      <c r="E113" s="37"/>
      <c r="F113" s="37"/>
      <c r="G113" s="37"/>
      <c r="H113" s="37"/>
      <c r="I113" s="36"/>
      <c r="J113" s="36"/>
      <c r="K113" s="36"/>
      <c r="L113" s="36"/>
    </row>
    <row r="114" spans="2:12">
      <c r="B114" s="31" t="s">
        <v>33</v>
      </c>
      <c r="C114" s="31"/>
      <c r="D114" s="31"/>
      <c r="E114" s="31"/>
      <c r="F114" s="31"/>
      <c r="G114" s="31"/>
      <c r="H114" s="31"/>
      <c r="I114" s="20">
        <f>SUM(I101:J106,I108:J113)</f>
        <v>0</v>
      </c>
      <c r="J114" s="20"/>
      <c r="K114" s="38"/>
      <c r="L114" s="38"/>
    </row>
    <row r="115" spans="2:12"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66"/>
    </row>
    <row r="116" spans="2:12">
      <c r="B116" s="12" t="s">
        <v>9</v>
      </c>
      <c r="C116" s="13"/>
      <c r="D116" s="14"/>
      <c r="E116" s="15" t="s">
        <v>10</v>
      </c>
      <c r="F116" s="15"/>
      <c r="G116" s="15"/>
      <c r="H116" s="15"/>
      <c r="I116" s="15" t="s">
        <v>11</v>
      </c>
      <c r="J116" s="15"/>
      <c r="K116" s="12" t="s">
        <v>12</v>
      </c>
      <c r="L116" s="14"/>
    </row>
    <row r="117" spans="2:12">
      <c r="B117" s="61" t="s">
        <v>84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3"/>
    </row>
    <row r="118" spans="2:12">
      <c r="B118" s="67" t="s">
        <v>85</v>
      </c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2:12">
      <c r="B119" s="22" t="s">
        <v>86</v>
      </c>
      <c r="C119" s="23"/>
      <c r="D119" s="24"/>
      <c r="E119" s="37"/>
      <c r="F119" s="37"/>
      <c r="G119" s="37"/>
      <c r="H119" s="37"/>
      <c r="I119" s="36"/>
      <c r="J119" s="36"/>
      <c r="K119" s="36"/>
      <c r="L119" s="36"/>
    </row>
    <row r="120" spans="2:12">
      <c r="B120" s="22" t="s">
        <v>87</v>
      </c>
      <c r="C120" s="23"/>
      <c r="D120" s="24"/>
      <c r="E120" s="37"/>
      <c r="F120" s="37"/>
      <c r="G120" s="37"/>
      <c r="H120" s="37"/>
      <c r="I120" s="36"/>
      <c r="J120" s="36"/>
      <c r="K120" s="36"/>
      <c r="L120" s="36"/>
    </row>
    <row r="121" spans="2:12">
      <c r="B121" s="22" t="s">
        <v>88</v>
      </c>
      <c r="C121" s="23"/>
      <c r="D121" s="24"/>
      <c r="E121" s="37"/>
      <c r="F121" s="37"/>
      <c r="G121" s="37"/>
      <c r="H121" s="37"/>
      <c r="I121" s="36"/>
      <c r="J121" s="36"/>
      <c r="K121" s="36"/>
      <c r="L121" s="36"/>
    </row>
    <row r="122" spans="2:12">
      <c r="B122" s="22" t="s">
        <v>89</v>
      </c>
      <c r="C122" s="23"/>
      <c r="D122" s="24"/>
      <c r="E122" s="37"/>
      <c r="F122" s="37"/>
      <c r="G122" s="37"/>
      <c r="H122" s="37"/>
      <c r="I122" s="36"/>
      <c r="J122" s="36"/>
      <c r="K122" s="36"/>
      <c r="L122" s="36"/>
    </row>
    <row r="123" spans="2:12">
      <c r="B123" s="22" t="s">
        <v>32</v>
      </c>
      <c r="C123" s="23"/>
      <c r="D123" s="24"/>
      <c r="E123" s="37"/>
      <c r="F123" s="37"/>
      <c r="G123" s="37"/>
      <c r="H123" s="37"/>
      <c r="I123" s="36"/>
      <c r="J123" s="36"/>
      <c r="K123" s="36"/>
      <c r="L123" s="36"/>
    </row>
    <row r="124" spans="2:12">
      <c r="B124" s="22" t="s">
        <v>32</v>
      </c>
      <c r="C124" s="23"/>
      <c r="D124" s="24"/>
      <c r="E124" s="37"/>
      <c r="F124" s="37"/>
      <c r="G124" s="37"/>
      <c r="H124" s="37"/>
      <c r="I124" s="36"/>
      <c r="J124" s="36"/>
      <c r="K124" s="36"/>
      <c r="L124" s="36"/>
    </row>
    <row r="125" spans="2:12">
      <c r="B125" s="69" t="s">
        <v>90</v>
      </c>
      <c r="C125" s="70"/>
      <c r="D125" s="70"/>
      <c r="E125" s="70"/>
      <c r="F125" s="70"/>
      <c r="G125" s="70"/>
      <c r="H125" s="70"/>
      <c r="I125" s="70"/>
      <c r="J125" s="70"/>
      <c r="K125" s="70"/>
      <c r="L125" s="70"/>
    </row>
    <row r="126" spans="2:12">
      <c r="B126" s="22" t="s">
        <v>91</v>
      </c>
      <c r="C126" s="23"/>
      <c r="D126" s="24"/>
      <c r="E126" s="37"/>
      <c r="F126" s="37"/>
      <c r="G126" s="37"/>
      <c r="H126" s="37"/>
      <c r="I126" s="36"/>
      <c r="J126" s="36"/>
      <c r="K126" s="36"/>
      <c r="L126" s="36"/>
    </row>
    <row r="127" spans="2:12">
      <c r="B127" s="22" t="s">
        <v>92</v>
      </c>
      <c r="C127" s="23"/>
      <c r="D127" s="24"/>
      <c r="E127" s="37"/>
      <c r="F127" s="37"/>
      <c r="G127" s="37"/>
      <c r="H127" s="37"/>
      <c r="I127" s="36"/>
      <c r="J127" s="36"/>
      <c r="K127" s="36"/>
      <c r="L127" s="36"/>
    </row>
    <row r="128" spans="2:12">
      <c r="B128" s="22" t="s">
        <v>93</v>
      </c>
      <c r="C128" s="23"/>
      <c r="D128" s="24"/>
      <c r="E128" s="37"/>
      <c r="F128" s="37"/>
      <c r="G128" s="37"/>
      <c r="H128" s="37"/>
      <c r="I128" s="36"/>
      <c r="J128" s="36"/>
      <c r="K128" s="36"/>
      <c r="L128" s="36"/>
    </row>
    <row r="129" spans="2:12">
      <c r="B129" s="22" t="s">
        <v>94</v>
      </c>
      <c r="C129" s="23"/>
      <c r="D129" s="24"/>
      <c r="E129" s="37"/>
      <c r="F129" s="37"/>
      <c r="G129" s="37"/>
      <c r="H129" s="37"/>
      <c r="I129" s="36"/>
      <c r="J129" s="36"/>
      <c r="K129" s="36"/>
      <c r="L129" s="36"/>
    </row>
    <row r="130" spans="2:12">
      <c r="B130" s="22" t="s">
        <v>95</v>
      </c>
      <c r="C130" s="23"/>
      <c r="D130" s="24"/>
      <c r="E130" s="37"/>
      <c r="F130" s="37"/>
      <c r="G130" s="37"/>
      <c r="H130" s="37"/>
      <c r="I130" s="36"/>
      <c r="J130" s="36"/>
      <c r="K130" s="36"/>
      <c r="L130" s="36"/>
    </row>
    <row r="131" spans="2:12">
      <c r="B131" s="22" t="s">
        <v>96</v>
      </c>
      <c r="C131" s="23"/>
      <c r="D131" s="24"/>
      <c r="E131" s="37"/>
      <c r="F131" s="37"/>
      <c r="G131" s="37"/>
      <c r="H131" s="37"/>
      <c r="I131" s="36"/>
      <c r="J131" s="36"/>
      <c r="K131" s="36"/>
      <c r="L131" s="36"/>
    </row>
    <row r="132" spans="2:12">
      <c r="B132" s="22" t="s">
        <v>32</v>
      </c>
      <c r="C132" s="23"/>
      <c r="D132" s="24"/>
      <c r="E132" s="37"/>
      <c r="F132" s="37"/>
      <c r="G132" s="37"/>
      <c r="H132" s="37"/>
      <c r="I132" s="36"/>
      <c r="J132" s="36"/>
      <c r="K132" s="36"/>
      <c r="L132" s="36"/>
    </row>
    <row r="133" spans="2:12">
      <c r="B133" s="28" t="s">
        <v>32</v>
      </c>
      <c r="C133" s="29"/>
      <c r="D133" s="30"/>
      <c r="E133" s="37"/>
      <c r="F133" s="37"/>
      <c r="G133" s="37"/>
      <c r="H133" s="37"/>
      <c r="I133" s="36"/>
      <c r="J133" s="36"/>
      <c r="K133" s="36"/>
      <c r="L133" s="36"/>
    </row>
    <row r="134" spans="2:12">
      <c r="B134" s="31" t="s">
        <v>33</v>
      </c>
      <c r="C134" s="31"/>
      <c r="D134" s="31"/>
      <c r="E134" s="31"/>
      <c r="F134" s="31"/>
      <c r="G134" s="31"/>
      <c r="H134" s="31"/>
      <c r="I134" s="20">
        <f>SUM(I119:J124,I126:J133)</f>
        <v>0</v>
      </c>
      <c r="J134" s="20"/>
      <c r="K134" s="38"/>
      <c r="L134" s="38"/>
    </row>
    <row r="135" spans="2:12">
      <c r="B135" s="64"/>
      <c r="C135" s="65"/>
      <c r="D135" s="65"/>
      <c r="E135" s="65"/>
      <c r="F135" s="65"/>
      <c r="G135" s="65"/>
      <c r="H135" s="65"/>
      <c r="I135" s="65"/>
      <c r="J135" s="65"/>
      <c r="K135" s="65"/>
      <c r="L135" s="66"/>
    </row>
    <row r="136" spans="2:12">
      <c r="B136" s="12" t="s">
        <v>9</v>
      </c>
      <c r="C136" s="13"/>
      <c r="D136" s="14"/>
      <c r="E136" s="15" t="s">
        <v>10</v>
      </c>
      <c r="F136" s="15"/>
      <c r="G136" s="15"/>
      <c r="H136" s="15"/>
      <c r="I136" s="15" t="s">
        <v>11</v>
      </c>
      <c r="J136" s="15"/>
      <c r="K136" s="12" t="s">
        <v>12</v>
      </c>
      <c r="L136" s="14"/>
    </row>
    <row r="137" spans="2:12">
      <c r="B137" s="61" t="s">
        <v>97</v>
      </c>
      <c r="C137" s="62"/>
      <c r="D137" s="62"/>
      <c r="E137" s="62"/>
      <c r="F137" s="62"/>
      <c r="G137" s="62"/>
      <c r="H137" s="62"/>
      <c r="I137" s="62"/>
      <c r="J137" s="62"/>
      <c r="K137" s="62"/>
      <c r="L137" s="63"/>
    </row>
    <row r="138" spans="2:12">
      <c r="B138" s="67" t="s">
        <v>98</v>
      </c>
      <c r="C138" s="68"/>
      <c r="D138" s="68"/>
      <c r="E138" s="68"/>
      <c r="F138" s="68"/>
      <c r="G138" s="68"/>
      <c r="H138" s="68"/>
      <c r="I138" s="68"/>
      <c r="J138" s="68"/>
      <c r="K138" s="68"/>
      <c r="L138" s="68"/>
    </row>
    <row r="139" spans="2:12">
      <c r="B139" s="22" t="s">
        <v>99</v>
      </c>
      <c r="C139" s="23"/>
      <c r="D139" s="24"/>
      <c r="E139" s="37"/>
      <c r="F139" s="37"/>
      <c r="G139" s="37"/>
      <c r="H139" s="37"/>
      <c r="I139" s="36"/>
      <c r="J139" s="36"/>
      <c r="K139" s="36"/>
      <c r="L139" s="36"/>
    </row>
    <row r="140" spans="2:12">
      <c r="B140" s="22" t="s">
        <v>100</v>
      </c>
      <c r="C140" s="23"/>
      <c r="D140" s="24"/>
      <c r="E140" s="37"/>
      <c r="F140" s="37"/>
      <c r="G140" s="37"/>
      <c r="H140" s="37"/>
      <c r="I140" s="36"/>
      <c r="J140" s="36"/>
      <c r="K140" s="36"/>
      <c r="L140" s="36"/>
    </row>
    <row r="141" spans="2:12">
      <c r="B141" s="22" t="s">
        <v>101</v>
      </c>
      <c r="C141" s="23"/>
      <c r="D141" s="24"/>
      <c r="E141" s="37"/>
      <c r="F141" s="37"/>
      <c r="G141" s="37"/>
      <c r="H141" s="37"/>
      <c r="I141" s="36"/>
      <c r="J141" s="36"/>
      <c r="K141" s="36"/>
      <c r="L141" s="36"/>
    </row>
    <row r="142" spans="2:12">
      <c r="B142" s="22" t="s">
        <v>102</v>
      </c>
      <c r="C142" s="23"/>
      <c r="D142" s="24"/>
      <c r="E142" s="37"/>
      <c r="F142" s="37"/>
      <c r="G142" s="37"/>
      <c r="H142" s="37"/>
      <c r="I142" s="36"/>
      <c r="J142" s="36"/>
      <c r="K142" s="36"/>
      <c r="L142" s="36"/>
    </row>
    <row r="143" spans="2:12">
      <c r="B143" s="22" t="s">
        <v>103</v>
      </c>
      <c r="C143" s="23"/>
      <c r="D143" s="24"/>
      <c r="E143" s="37"/>
      <c r="F143" s="37"/>
      <c r="G143" s="37"/>
      <c r="H143" s="37"/>
      <c r="I143" s="36"/>
      <c r="J143" s="36"/>
      <c r="K143" s="36"/>
      <c r="L143" s="36"/>
    </row>
    <row r="144" spans="2:12">
      <c r="B144" s="22" t="s">
        <v>104</v>
      </c>
      <c r="C144" s="23"/>
      <c r="D144" s="24"/>
      <c r="E144" s="37"/>
      <c r="F144" s="37"/>
      <c r="G144" s="37"/>
      <c r="H144" s="37"/>
      <c r="I144" s="36"/>
      <c r="J144" s="36"/>
      <c r="K144" s="36"/>
      <c r="L144" s="36"/>
    </row>
    <row r="145" spans="2:12">
      <c r="B145" s="22" t="s">
        <v>32</v>
      </c>
      <c r="C145" s="23"/>
      <c r="D145" s="24"/>
      <c r="E145" s="37"/>
      <c r="F145" s="37"/>
      <c r="G145" s="37"/>
      <c r="H145" s="37"/>
      <c r="I145" s="36"/>
      <c r="J145" s="36"/>
      <c r="K145" s="36"/>
      <c r="L145" s="36"/>
    </row>
    <row r="146" spans="2:12">
      <c r="B146" s="22" t="s">
        <v>32</v>
      </c>
      <c r="C146" s="23"/>
      <c r="D146" s="24"/>
      <c r="E146" s="37"/>
      <c r="F146" s="37"/>
      <c r="G146" s="37"/>
      <c r="H146" s="37"/>
      <c r="I146" s="36"/>
      <c r="J146" s="36"/>
      <c r="K146" s="36"/>
      <c r="L146" s="36"/>
    </row>
    <row r="147" spans="2:12">
      <c r="B147" s="69" t="s">
        <v>105</v>
      </c>
      <c r="C147" s="70"/>
      <c r="D147" s="70"/>
      <c r="E147" s="70"/>
      <c r="F147" s="70"/>
      <c r="G147" s="70"/>
      <c r="H147" s="70"/>
      <c r="I147" s="70"/>
      <c r="J147" s="70"/>
      <c r="K147" s="70"/>
      <c r="L147" s="70"/>
    </row>
    <row r="148" spans="2:12">
      <c r="B148" s="22" t="s">
        <v>106</v>
      </c>
      <c r="C148" s="23"/>
      <c r="D148" s="24"/>
      <c r="E148" s="37"/>
      <c r="F148" s="37"/>
      <c r="G148" s="37"/>
      <c r="H148" s="37"/>
      <c r="I148" s="36"/>
      <c r="J148" s="36"/>
      <c r="K148" s="36"/>
      <c r="L148" s="36"/>
    </row>
    <row r="149" spans="2:12">
      <c r="B149" s="22" t="s">
        <v>107</v>
      </c>
      <c r="C149" s="23"/>
      <c r="D149" s="24"/>
      <c r="E149" s="37"/>
      <c r="F149" s="37"/>
      <c r="G149" s="37"/>
      <c r="H149" s="37"/>
      <c r="I149" s="36"/>
      <c r="J149" s="36"/>
      <c r="K149" s="36"/>
      <c r="L149" s="36"/>
    </row>
    <row r="150" spans="2:12">
      <c r="B150" s="22" t="s">
        <v>108</v>
      </c>
      <c r="C150" s="23"/>
      <c r="D150" s="24"/>
      <c r="E150" s="37"/>
      <c r="F150" s="37"/>
      <c r="G150" s="37"/>
      <c r="H150" s="37"/>
      <c r="I150" s="36"/>
      <c r="J150" s="36"/>
      <c r="K150" s="36"/>
      <c r="L150" s="36"/>
    </row>
    <row r="151" spans="2:12">
      <c r="B151" s="22" t="s">
        <v>109</v>
      </c>
      <c r="C151" s="23"/>
      <c r="D151" s="24"/>
      <c r="E151" s="37"/>
      <c r="F151" s="37"/>
      <c r="G151" s="37"/>
      <c r="H151" s="37"/>
      <c r="I151" s="36"/>
      <c r="J151" s="36"/>
      <c r="K151" s="36"/>
      <c r="L151" s="36"/>
    </row>
    <row r="152" spans="2:12">
      <c r="B152" s="22" t="s">
        <v>110</v>
      </c>
      <c r="C152" s="23"/>
      <c r="D152" s="24"/>
      <c r="E152" s="37"/>
      <c r="F152" s="37"/>
      <c r="G152" s="37"/>
      <c r="H152" s="37"/>
      <c r="I152" s="36"/>
      <c r="J152" s="36"/>
      <c r="K152" s="36"/>
      <c r="L152" s="36"/>
    </row>
    <row r="153" spans="2:12">
      <c r="B153" s="22" t="s">
        <v>111</v>
      </c>
      <c r="C153" s="23"/>
      <c r="D153" s="24"/>
      <c r="E153" s="37"/>
      <c r="F153" s="37"/>
      <c r="G153" s="37"/>
      <c r="H153" s="37"/>
      <c r="I153" s="36"/>
      <c r="J153" s="36"/>
      <c r="K153" s="36"/>
      <c r="L153" s="36"/>
    </row>
    <row r="154" spans="2:12">
      <c r="B154" s="22" t="s">
        <v>112</v>
      </c>
      <c r="C154" s="23"/>
      <c r="D154" s="24"/>
      <c r="E154" s="37"/>
      <c r="F154" s="37"/>
      <c r="G154" s="37"/>
      <c r="H154" s="37"/>
      <c r="I154" s="36"/>
      <c r="J154" s="36"/>
      <c r="K154" s="36"/>
      <c r="L154" s="36"/>
    </row>
    <row r="155" spans="2:12">
      <c r="B155" s="22" t="s">
        <v>32</v>
      </c>
      <c r="C155" s="23"/>
      <c r="D155" s="24"/>
      <c r="E155" s="37"/>
      <c r="F155" s="37"/>
      <c r="G155" s="37"/>
      <c r="H155" s="37"/>
      <c r="I155" s="36"/>
      <c r="J155" s="36"/>
      <c r="K155" s="36"/>
      <c r="L155" s="36"/>
    </row>
    <row r="156" spans="2:12">
      <c r="B156" s="28" t="s">
        <v>32</v>
      </c>
      <c r="C156" s="29"/>
      <c r="D156" s="30"/>
      <c r="E156" s="37"/>
      <c r="F156" s="37"/>
      <c r="G156" s="37"/>
      <c r="H156" s="37"/>
      <c r="I156" s="36"/>
      <c r="J156" s="36"/>
      <c r="K156" s="36"/>
      <c r="L156" s="36"/>
    </row>
    <row r="157" spans="2:12">
      <c r="B157" s="31" t="s">
        <v>33</v>
      </c>
      <c r="C157" s="31"/>
      <c r="D157" s="31"/>
      <c r="E157" s="31"/>
      <c r="F157" s="31"/>
      <c r="G157" s="31"/>
      <c r="H157" s="31"/>
      <c r="I157" s="20">
        <f>SUM(I139:J146,I148:J156)</f>
        <v>0</v>
      </c>
      <c r="J157" s="20"/>
      <c r="K157" s="38"/>
      <c r="L157" s="38"/>
    </row>
    <row r="158" spans="2:12">
      <c r="B158" s="64"/>
      <c r="C158" s="65"/>
      <c r="D158" s="65"/>
      <c r="E158" s="65"/>
      <c r="F158" s="65"/>
      <c r="G158" s="65"/>
      <c r="H158" s="65"/>
      <c r="I158" s="65"/>
      <c r="J158" s="65"/>
      <c r="K158" s="65"/>
      <c r="L158" s="66"/>
    </row>
    <row r="159" spans="2:12">
      <c r="B159" s="12" t="s">
        <v>9</v>
      </c>
      <c r="C159" s="13"/>
      <c r="D159" s="14"/>
      <c r="E159" s="15" t="s">
        <v>10</v>
      </c>
      <c r="F159" s="15"/>
      <c r="G159" s="15"/>
      <c r="H159" s="15"/>
      <c r="I159" s="15" t="s">
        <v>11</v>
      </c>
      <c r="J159" s="15"/>
      <c r="K159" s="12" t="s">
        <v>12</v>
      </c>
      <c r="L159" s="14"/>
    </row>
    <row r="160" spans="2:12">
      <c r="B160" s="61" t="s">
        <v>113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3"/>
    </row>
    <row r="161" spans="2:12">
      <c r="B161" s="67" t="s">
        <v>114</v>
      </c>
      <c r="C161" s="68"/>
      <c r="D161" s="68"/>
      <c r="E161" s="68"/>
      <c r="F161" s="68"/>
      <c r="G161" s="68"/>
      <c r="H161" s="68"/>
      <c r="I161" s="68"/>
      <c r="J161" s="68"/>
      <c r="K161" s="68"/>
      <c r="L161" s="68"/>
    </row>
    <row r="162" spans="2:12">
      <c r="B162" s="22" t="s">
        <v>115</v>
      </c>
      <c r="C162" s="23"/>
      <c r="D162" s="24"/>
      <c r="E162" s="37"/>
      <c r="F162" s="37"/>
      <c r="G162" s="37"/>
      <c r="H162" s="37"/>
      <c r="I162" s="36"/>
      <c r="J162" s="36"/>
      <c r="K162" s="36"/>
      <c r="L162" s="36"/>
    </row>
    <row r="163" spans="2:12">
      <c r="B163" s="22" t="s">
        <v>116</v>
      </c>
      <c r="C163" s="23"/>
      <c r="D163" s="24"/>
      <c r="E163" s="37"/>
      <c r="F163" s="37"/>
      <c r="G163" s="37"/>
      <c r="H163" s="37"/>
      <c r="I163" s="36"/>
      <c r="J163" s="36"/>
      <c r="K163" s="36"/>
      <c r="L163" s="36"/>
    </row>
    <row r="164" spans="2:12">
      <c r="B164" s="22" t="s">
        <v>117</v>
      </c>
      <c r="C164" s="23"/>
      <c r="D164" s="24"/>
      <c r="E164" s="37"/>
      <c r="F164" s="37"/>
      <c r="G164" s="37"/>
      <c r="H164" s="37"/>
      <c r="I164" s="36"/>
      <c r="J164" s="36"/>
      <c r="K164" s="36"/>
      <c r="L164" s="36"/>
    </row>
    <row r="165" spans="2:12">
      <c r="B165" s="22" t="s">
        <v>118</v>
      </c>
      <c r="C165" s="23"/>
      <c r="D165" s="24"/>
      <c r="E165" s="37"/>
      <c r="F165" s="37"/>
      <c r="G165" s="37"/>
      <c r="H165" s="37"/>
      <c r="I165" s="36"/>
      <c r="J165" s="36"/>
      <c r="K165" s="36"/>
      <c r="L165" s="36"/>
    </row>
    <row r="166" spans="2:12">
      <c r="B166" s="22" t="s">
        <v>119</v>
      </c>
      <c r="C166" s="23"/>
      <c r="D166" s="24"/>
      <c r="E166" s="37"/>
      <c r="F166" s="37"/>
      <c r="G166" s="37"/>
      <c r="H166" s="37"/>
      <c r="I166" s="36"/>
      <c r="J166" s="36"/>
      <c r="K166" s="36"/>
      <c r="L166" s="36"/>
    </row>
    <row r="167" spans="2:12">
      <c r="B167" s="22" t="s">
        <v>120</v>
      </c>
      <c r="C167" s="23"/>
      <c r="D167" s="24"/>
      <c r="E167" s="37"/>
      <c r="F167" s="37"/>
      <c r="G167" s="37"/>
      <c r="H167" s="37"/>
      <c r="I167" s="36"/>
      <c r="J167" s="36"/>
      <c r="K167" s="36"/>
      <c r="L167" s="36"/>
    </row>
    <row r="168" spans="2:12">
      <c r="B168" s="22" t="s">
        <v>121</v>
      </c>
      <c r="C168" s="23"/>
      <c r="D168" s="24"/>
      <c r="E168" s="37"/>
      <c r="F168" s="37"/>
      <c r="G168" s="37"/>
      <c r="H168" s="37"/>
      <c r="I168" s="36"/>
      <c r="J168" s="36"/>
      <c r="K168" s="36"/>
      <c r="L168" s="36"/>
    </row>
    <row r="169" spans="2:12">
      <c r="B169" s="22" t="s">
        <v>122</v>
      </c>
      <c r="C169" s="23"/>
      <c r="D169" s="24"/>
      <c r="E169" s="37"/>
      <c r="F169" s="37"/>
      <c r="G169" s="37"/>
      <c r="H169" s="37"/>
      <c r="I169" s="36"/>
      <c r="J169" s="36"/>
      <c r="K169" s="36"/>
      <c r="L169" s="36"/>
    </row>
    <row r="170" spans="2:12">
      <c r="B170" s="22" t="s">
        <v>123</v>
      </c>
      <c r="C170" s="23"/>
      <c r="D170" s="24"/>
      <c r="E170" s="37"/>
      <c r="F170" s="37"/>
      <c r="G170" s="37"/>
      <c r="H170" s="37"/>
      <c r="I170" s="36"/>
      <c r="J170" s="36"/>
      <c r="K170" s="36"/>
      <c r="L170" s="36"/>
    </row>
    <row r="171" spans="2:12">
      <c r="B171" s="22" t="s">
        <v>124</v>
      </c>
      <c r="C171" s="23"/>
      <c r="D171" s="24"/>
      <c r="E171" s="37"/>
      <c r="F171" s="37"/>
      <c r="G171" s="37"/>
      <c r="H171" s="37"/>
      <c r="I171" s="36"/>
      <c r="J171" s="36"/>
      <c r="K171" s="36"/>
      <c r="L171" s="36"/>
    </row>
    <row r="172" spans="2:12">
      <c r="B172" s="22" t="s">
        <v>125</v>
      </c>
      <c r="C172" s="23"/>
      <c r="D172" s="24"/>
      <c r="E172" s="37"/>
      <c r="F172" s="37"/>
      <c r="G172" s="37"/>
      <c r="H172" s="37"/>
      <c r="I172" s="36"/>
      <c r="J172" s="36"/>
      <c r="K172" s="36"/>
      <c r="L172" s="36"/>
    </row>
    <row r="173" spans="2:12">
      <c r="B173" s="22" t="s">
        <v>32</v>
      </c>
      <c r="C173" s="23"/>
      <c r="D173" s="24"/>
      <c r="E173" s="37"/>
      <c r="F173" s="37"/>
      <c r="G173" s="37"/>
      <c r="H173" s="37"/>
      <c r="I173" s="36"/>
      <c r="J173" s="36"/>
      <c r="K173" s="36"/>
      <c r="L173" s="36"/>
    </row>
    <row r="174" spans="2:12">
      <c r="B174" s="22" t="s">
        <v>32</v>
      </c>
      <c r="C174" s="23"/>
      <c r="D174" s="24"/>
      <c r="E174" s="37"/>
      <c r="F174" s="37"/>
      <c r="G174" s="37"/>
      <c r="H174" s="37"/>
      <c r="I174" s="36"/>
      <c r="J174" s="36"/>
      <c r="K174" s="36"/>
      <c r="L174" s="36"/>
    </row>
    <row r="175" spans="2:12">
      <c r="B175" s="69" t="s">
        <v>126</v>
      </c>
      <c r="C175" s="70"/>
      <c r="D175" s="70"/>
      <c r="E175" s="70"/>
      <c r="F175" s="70"/>
      <c r="G175" s="70"/>
      <c r="H175" s="70"/>
      <c r="I175" s="70"/>
      <c r="J175" s="70"/>
      <c r="K175" s="70"/>
      <c r="L175" s="70"/>
    </row>
    <row r="176" spans="2:12">
      <c r="B176" s="22" t="s">
        <v>127</v>
      </c>
      <c r="C176" s="23"/>
      <c r="D176" s="24"/>
      <c r="E176" s="37"/>
      <c r="F176" s="37"/>
      <c r="G176" s="37"/>
      <c r="H176" s="37"/>
      <c r="I176" s="36"/>
      <c r="J176" s="36"/>
      <c r="K176" s="36"/>
      <c r="L176" s="36"/>
    </row>
    <row r="177" spans="2:12">
      <c r="B177" s="22" t="s">
        <v>128</v>
      </c>
      <c r="C177" s="23"/>
      <c r="D177" s="24"/>
      <c r="E177" s="37"/>
      <c r="F177" s="37"/>
      <c r="G177" s="37"/>
      <c r="H177" s="37"/>
      <c r="I177" s="36"/>
      <c r="J177" s="36"/>
      <c r="K177" s="36"/>
      <c r="L177" s="36"/>
    </row>
    <row r="178" spans="2:12">
      <c r="B178" s="22" t="s">
        <v>129</v>
      </c>
      <c r="C178" s="23"/>
      <c r="D178" s="24"/>
      <c r="E178" s="37"/>
      <c r="F178" s="37"/>
      <c r="G178" s="37"/>
      <c r="H178" s="37"/>
      <c r="I178" s="36"/>
      <c r="J178" s="36"/>
      <c r="K178" s="36"/>
      <c r="L178" s="36"/>
    </row>
    <row r="179" spans="2:12">
      <c r="B179" s="22" t="s">
        <v>130</v>
      </c>
      <c r="C179" s="23"/>
      <c r="D179" s="24"/>
      <c r="E179" s="37"/>
      <c r="F179" s="37"/>
      <c r="G179" s="37"/>
      <c r="H179" s="37"/>
      <c r="I179" s="36"/>
      <c r="J179" s="36"/>
      <c r="K179" s="36"/>
      <c r="L179" s="36"/>
    </row>
    <row r="180" spans="2:12">
      <c r="B180" s="22" t="s">
        <v>131</v>
      </c>
      <c r="C180" s="23"/>
      <c r="D180" s="24"/>
      <c r="E180" s="37"/>
      <c r="F180" s="37"/>
      <c r="G180" s="37"/>
      <c r="H180" s="37"/>
      <c r="I180" s="36"/>
      <c r="J180" s="36"/>
      <c r="K180" s="36"/>
      <c r="L180" s="36"/>
    </row>
    <row r="181" spans="2:12">
      <c r="B181" s="22" t="s">
        <v>132</v>
      </c>
      <c r="C181" s="23"/>
      <c r="D181" s="24"/>
      <c r="E181" s="37"/>
      <c r="F181" s="37"/>
      <c r="G181" s="37"/>
      <c r="H181" s="37"/>
      <c r="I181" s="36"/>
      <c r="J181" s="36"/>
      <c r="K181" s="36"/>
      <c r="L181" s="36"/>
    </row>
    <row r="182" spans="2:12">
      <c r="B182" s="22" t="s">
        <v>32</v>
      </c>
      <c r="C182" s="23"/>
      <c r="D182" s="24"/>
      <c r="E182" s="37"/>
      <c r="F182" s="37"/>
      <c r="G182" s="37"/>
      <c r="H182" s="37"/>
      <c r="I182" s="36"/>
      <c r="J182" s="36"/>
      <c r="K182" s="36"/>
      <c r="L182" s="36"/>
    </row>
    <row r="183" spans="2:12">
      <c r="B183" s="22" t="s">
        <v>32</v>
      </c>
      <c r="C183" s="23"/>
      <c r="D183" s="24"/>
      <c r="E183" s="37"/>
      <c r="F183" s="37"/>
      <c r="G183" s="37"/>
      <c r="H183" s="37"/>
      <c r="I183" s="36"/>
      <c r="J183" s="36"/>
      <c r="K183" s="36"/>
      <c r="L183" s="36"/>
    </row>
    <row r="184" spans="2:12">
      <c r="B184" s="69" t="s">
        <v>133</v>
      </c>
      <c r="C184" s="70"/>
      <c r="D184" s="70"/>
      <c r="E184" s="70"/>
      <c r="F184" s="70"/>
      <c r="G184" s="70"/>
      <c r="H184" s="70"/>
      <c r="I184" s="70"/>
      <c r="J184" s="70"/>
      <c r="K184" s="70"/>
      <c r="L184" s="70"/>
    </row>
    <row r="185" spans="2:12">
      <c r="B185" s="22" t="s">
        <v>134</v>
      </c>
      <c r="C185" s="23"/>
      <c r="D185" s="24"/>
      <c r="E185" s="37"/>
      <c r="F185" s="37"/>
      <c r="G185" s="37"/>
      <c r="H185" s="37"/>
      <c r="I185" s="36"/>
      <c r="J185" s="36"/>
      <c r="K185" s="36"/>
      <c r="L185" s="36"/>
    </row>
    <row r="186" spans="2:12">
      <c r="B186" s="22" t="s">
        <v>135</v>
      </c>
      <c r="C186" s="23"/>
      <c r="D186" s="24"/>
      <c r="E186" s="37"/>
      <c r="F186" s="37"/>
      <c r="G186" s="37"/>
      <c r="H186" s="37"/>
      <c r="I186" s="36"/>
      <c r="J186" s="36"/>
      <c r="K186" s="36"/>
      <c r="L186" s="36"/>
    </row>
    <row r="187" spans="2:12">
      <c r="B187" s="22" t="s">
        <v>136</v>
      </c>
      <c r="C187" s="23"/>
      <c r="D187" s="24"/>
      <c r="E187" s="37"/>
      <c r="F187" s="37"/>
      <c r="G187" s="37"/>
      <c r="H187" s="37"/>
      <c r="I187" s="36"/>
      <c r="J187" s="36"/>
      <c r="K187" s="36"/>
      <c r="L187" s="36"/>
    </row>
    <row r="188" spans="2:12">
      <c r="B188" s="22" t="s">
        <v>32</v>
      </c>
      <c r="C188" s="23"/>
      <c r="D188" s="24"/>
      <c r="E188" s="37"/>
      <c r="F188" s="37"/>
      <c r="G188" s="37"/>
      <c r="H188" s="37"/>
      <c r="I188" s="36"/>
      <c r="J188" s="36"/>
      <c r="K188" s="36"/>
      <c r="L188" s="36"/>
    </row>
    <row r="189" spans="2:12">
      <c r="B189" s="22" t="s">
        <v>32</v>
      </c>
      <c r="C189" s="23"/>
      <c r="D189" s="24"/>
      <c r="E189" s="37"/>
      <c r="F189" s="37"/>
      <c r="G189" s="37"/>
      <c r="H189" s="37"/>
      <c r="I189" s="36"/>
      <c r="J189" s="36"/>
      <c r="K189" s="36"/>
      <c r="L189" s="36"/>
    </row>
    <row r="190" spans="2:12">
      <c r="B190" s="69" t="s">
        <v>137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70"/>
    </row>
    <row r="191" spans="2:12">
      <c r="B191" s="22" t="s">
        <v>138</v>
      </c>
      <c r="C191" s="23"/>
      <c r="D191" s="24"/>
      <c r="E191" s="37"/>
      <c r="F191" s="37"/>
      <c r="G191" s="37"/>
      <c r="H191" s="37"/>
      <c r="I191" s="36"/>
      <c r="J191" s="36"/>
      <c r="K191" s="36"/>
      <c r="L191" s="36"/>
    </row>
    <row r="192" spans="2:12">
      <c r="B192" s="22" t="s">
        <v>139</v>
      </c>
      <c r="C192" s="23"/>
      <c r="D192" s="24"/>
      <c r="E192" s="37"/>
      <c r="F192" s="37"/>
      <c r="G192" s="37"/>
      <c r="H192" s="37"/>
      <c r="I192" s="36"/>
      <c r="J192" s="36"/>
      <c r="K192" s="36"/>
      <c r="L192" s="36"/>
    </row>
    <row r="193" spans="2:12">
      <c r="B193" s="22" t="s">
        <v>140</v>
      </c>
      <c r="C193" s="23"/>
      <c r="D193" s="24"/>
      <c r="E193" s="37"/>
      <c r="F193" s="37"/>
      <c r="G193" s="37"/>
      <c r="H193" s="37"/>
      <c r="I193" s="36"/>
      <c r="J193" s="36"/>
      <c r="K193" s="36"/>
      <c r="L193" s="36"/>
    </row>
    <row r="194" spans="2:12">
      <c r="B194" s="22" t="s">
        <v>141</v>
      </c>
      <c r="C194" s="23"/>
      <c r="D194" s="24"/>
      <c r="E194" s="37"/>
      <c r="F194" s="37"/>
      <c r="G194" s="37"/>
      <c r="H194" s="37"/>
      <c r="I194" s="36"/>
      <c r="J194" s="36"/>
      <c r="K194" s="36"/>
      <c r="L194" s="36"/>
    </row>
    <row r="195" spans="2:12">
      <c r="B195" s="22" t="s">
        <v>142</v>
      </c>
      <c r="C195" s="23"/>
      <c r="D195" s="24"/>
      <c r="E195" s="37"/>
      <c r="F195" s="37"/>
      <c r="G195" s="37"/>
      <c r="H195" s="37"/>
      <c r="I195" s="36"/>
      <c r="J195" s="36"/>
      <c r="K195" s="36"/>
      <c r="L195" s="36"/>
    </row>
    <row r="196" spans="2:12">
      <c r="B196" s="22" t="s">
        <v>143</v>
      </c>
      <c r="C196" s="23"/>
      <c r="D196" s="24"/>
      <c r="E196" s="37"/>
      <c r="F196" s="37"/>
      <c r="G196" s="37"/>
      <c r="H196" s="37"/>
      <c r="I196" s="36"/>
      <c r="J196" s="36"/>
      <c r="K196" s="36"/>
      <c r="L196" s="36"/>
    </row>
    <row r="197" spans="2:12">
      <c r="B197" s="22" t="s">
        <v>144</v>
      </c>
      <c r="C197" s="23"/>
      <c r="D197" s="24"/>
      <c r="E197" s="37"/>
      <c r="F197" s="37"/>
      <c r="G197" s="37"/>
      <c r="H197" s="37"/>
      <c r="I197" s="36"/>
      <c r="J197" s="36"/>
      <c r="K197" s="36"/>
      <c r="L197" s="36"/>
    </row>
    <row r="198" spans="2:12">
      <c r="B198" s="22" t="s">
        <v>145</v>
      </c>
      <c r="C198" s="23"/>
      <c r="D198" s="24"/>
      <c r="E198" s="37"/>
      <c r="F198" s="37"/>
      <c r="G198" s="37"/>
      <c r="H198" s="37"/>
      <c r="I198" s="36"/>
      <c r="J198" s="36"/>
      <c r="K198" s="36"/>
      <c r="L198" s="36"/>
    </row>
    <row r="199" spans="2:12">
      <c r="B199" s="22" t="s">
        <v>146</v>
      </c>
      <c r="C199" s="23"/>
      <c r="D199" s="24"/>
      <c r="E199" s="37"/>
      <c r="F199" s="37"/>
      <c r="G199" s="37"/>
      <c r="H199" s="37"/>
      <c r="I199" s="36"/>
      <c r="J199" s="36"/>
      <c r="K199" s="36"/>
      <c r="L199" s="36"/>
    </row>
    <row r="200" spans="2:12">
      <c r="B200" s="22" t="s">
        <v>32</v>
      </c>
      <c r="C200" s="23"/>
      <c r="D200" s="24"/>
      <c r="E200" s="37"/>
      <c r="F200" s="37"/>
      <c r="G200" s="37"/>
      <c r="H200" s="37"/>
      <c r="I200" s="36"/>
      <c r="J200" s="36"/>
      <c r="K200" s="36"/>
      <c r="L200" s="36"/>
    </row>
    <row r="201" spans="2:12">
      <c r="B201" s="28" t="s">
        <v>32</v>
      </c>
      <c r="C201" s="29"/>
      <c r="D201" s="30"/>
      <c r="E201" s="37"/>
      <c r="F201" s="37"/>
      <c r="G201" s="37"/>
      <c r="H201" s="37"/>
      <c r="I201" s="36"/>
      <c r="J201" s="36"/>
      <c r="K201" s="36"/>
      <c r="L201" s="36"/>
    </row>
    <row r="202" spans="2:12">
      <c r="B202" s="31" t="s">
        <v>33</v>
      </c>
      <c r="C202" s="31"/>
      <c r="D202" s="31"/>
      <c r="E202" s="31"/>
      <c r="F202" s="31"/>
      <c r="G202" s="31"/>
      <c r="H202" s="31"/>
      <c r="I202" s="20">
        <f>SUM(I162:J174,I176:J183,I185:J189,I191:J201)</f>
        <v>0</v>
      </c>
      <c r="J202" s="20"/>
      <c r="K202" s="38"/>
      <c r="L202" s="38"/>
    </row>
    <row r="203" spans="2:12"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66"/>
    </row>
    <row r="204" spans="2:12">
      <c r="B204" s="12" t="s">
        <v>9</v>
      </c>
      <c r="C204" s="13"/>
      <c r="D204" s="14"/>
      <c r="E204" s="15" t="s">
        <v>10</v>
      </c>
      <c r="F204" s="15"/>
      <c r="G204" s="15"/>
      <c r="H204" s="15"/>
      <c r="I204" s="15" t="s">
        <v>11</v>
      </c>
      <c r="J204" s="15"/>
      <c r="K204" s="12" t="s">
        <v>12</v>
      </c>
      <c r="L204" s="14"/>
    </row>
    <row r="205" spans="2:12">
      <c r="B205" s="61" t="s">
        <v>147</v>
      </c>
      <c r="C205" s="62"/>
      <c r="D205" s="62"/>
      <c r="E205" s="62"/>
      <c r="F205" s="62"/>
      <c r="G205" s="62"/>
      <c r="H205" s="62"/>
      <c r="I205" s="62"/>
      <c r="J205" s="62"/>
      <c r="K205" s="62"/>
      <c r="L205" s="63"/>
    </row>
    <row r="206" spans="2:12">
      <c r="B206" s="71" t="s">
        <v>148</v>
      </c>
      <c r="C206" s="72"/>
      <c r="D206" s="72"/>
      <c r="E206" s="37"/>
      <c r="F206" s="37"/>
      <c r="G206" s="37"/>
      <c r="H206" s="37"/>
      <c r="I206" s="36"/>
      <c r="J206" s="36"/>
      <c r="K206" s="36"/>
      <c r="L206" s="36"/>
    </row>
    <row r="207" spans="2:12">
      <c r="B207" s="73" t="s">
        <v>149</v>
      </c>
      <c r="C207" s="74"/>
      <c r="D207" s="74"/>
      <c r="E207" s="37"/>
      <c r="F207" s="37"/>
      <c r="G207" s="37"/>
      <c r="H207" s="37"/>
      <c r="I207" s="36"/>
      <c r="J207" s="36"/>
      <c r="K207" s="36"/>
      <c r="L207" s="36"/>
    </row>
    <row r="208" spans="2:12">
      <c r="B208" s="73" t="s">
        <v>150</v>
      </c>
      <c r="C208" s="74"/>
      <c r="D208" s="74"/>
      <c r="E208" s="37"/>
      <c r="F208" s="37"/>
      <c r="G208" s="37"/>
      <c r="H208" s="37"/>
      <c r="I208" s="36"/>
      <c r="J208" s="36"/>
      <c r="K208" s="36"/>
      <c r="L208" s="36"/>
    </row>
    <row r="209" spans="2:12">
      <c r="B209" s="73" t="s">
        <v>151</v>
      </c>
      <c r="C209" s="74"/>
      <c r="D209" s="74"/>
      <c r="E209" s="37"/>
      <c r="F209" s="37"/>
      <c r="G209" s="37"/>
      <c r="H209" s="37"/>
      <c r="I209" s="36"/>
      <c r="J209" s="36"/>
      <c r="K209" s="36"/>
      <c r="L209" s="36"/>
    </row>
    <row r="210" spans="2:12">
      <c r="B210" s="73" t="s">
        <v>152</v>
      </c>
      <c r="C210" s="74"/>
      <c r="D210" s="74"/>
      <c r="E210" s="37"/>
      <c r="F210" s="37"/>
      <c r="G210" s="37"/>
      <c r="H210" s="37"/>
      <c r="I210" s="36"/>
      <c r="J210" s="36"/>
      <c r="K210" s="36"/>
      <c r="L210" s="36"/>
    </row>
    <row r="211" spans="2:12">
      <c r="B211" s="73" t="s">
        <v>153</v>
      </c>
      <c r="C211" s="74"/>
      <c r="D211" s="74"/>
      <c r="E211" s="37"/>
      <c r="F211" s="37"/>
      <c r="G211" s="37"/>
      <c r="H211" s="37"/>
      <c r="I211" s="36"/>
      <c r="J211" s="36"/>
      <c r="K211" s="36"/>
      <c r="L211" s="36"/>
    </row>
    <row r="212" spans="2:12">
      <c r="B212" s="75" t="s">
        <v>32</v>
      </c>
      <c r="C212" s="76"/>
      <c r="D212" s="76"/>
      <c r="E212" s="37"/>
      <c r="F212" s="37"/>
      <c r="G212" s="37"/>
      <c r="H212" s="37"/>
      <c r="I212" s="36"/>
      <c r="J212" s="36"/>
      <c r="K212" s="36"/>
      <c r="L212" s="36"/>
    </row>
    <row r="213" spans="2:12">
      <c r="B213" s="31" t="s">
        <v>33</v>
      </c>
      <c r="C213" s="31"/>
      <c r="D213" s="31"/>
      <c r="E213" s="31"/>
      <c r="F213" s="31"/>
      <c r="G213" s="31"/>
      <c r="H213" s="31"/>
      <c r="I213" s="20">
        <f>SUM(I206:J212)</f>
        <v>0</v>
      </c>
      <c r="J213" s="20"/>
      <c r="K213" s="38"/>
      <c r="L213" s="38"/>
    </row>
    <row r="214" spans="2:12">
      <c r="B214" s="64"/>
      <c r="C214" s="65"/>
      <c r="D214" s="65"/>
      <c r="E214" s="65"/>
      <c r="F214" s="65"/>
      <c r="G214" s="65"/>
      <c r="H214" s="65"/>
      <c r="I214" s="65"/>
      <c r="J214" s="65"/>
      <c r="K214" s="65"/>
      <c r="L214" s="66"/>
    </row>
    <row r="215" spans="2:12">
      <c r="B215" s="12" t="s">
        <v>9</v>
      </c>
      <c r="C215" s="13"/>
      <c r="D215" s="14"/>
      <c r="E215" s="15" t="s">
        <v>10</v>
      </c>
      <c r="F215" s="15"/>
      <c r="G215" s="15"/>
      <c r="H215" s="15"/>
      <c r="I215" s="15" t="s">
        <v>11</v>
      </c>
      <c r="J215" s="15"/>
      <c r="K215" s="12" t="s">
        <v>12</v>
      </c>
      <c r="L215" s="14"/>
    </row>
    <row r="216" spans="2:12">
      <c r="B216" s="77" t="s">
        <v>154</v>
      </c>
      <c r="C216" s="77"/>
      <c r="D216" s="77"/>
      <c r="E216" s="77"/>
      <c r="F216" s="77"/>
      <c r="G216" s="77"/>
      <c r="H216" s="77"/>
      <c r="I216" s="77"/>
      <c r="J216" s="77"/>
      <c r="K216" s="77"/>
      <c r="L216" s="77"/>
    </row>
    <row r="217" spans="2:12">
      <c r="B217" s="71" t="s">
        <v>155</v>
      </c>
      <c r="C217" s="72"/>
      <c r="D217" s="78"/>
      <c r="E217" s="44"/>
      <c r="F217" s="37"/>
      <c r="G217" s="37"/>
      <c r="H217" s="37"/>
      <c r="I217" s="36"/>
      <c r="J217" s="36"/>
      <c r="K217" s="42"/>
      <c r="L217" s="43"/>
    </row>
    <row r="218" spans="2:12">
      <c r="B218" s="73" t="s">
        <v>156</v>
      </c>
      <c r="C218" s="74"/>
      <c r="D218" s="79"/>
      <c r="E218" s="37"/>
      <c r="F218" s="37"/>
      <c r="G218" s="37"/>
      <c r="H218" s="37"/>
      <c r="I218" s="36"/>
      <c r="J218" s="36"/>
      <c r="K218" s="36"/>
      <c r="L218" s="36"/>
    </row>
    <row r="219" spans="2:12">
      <c r="B219" s="73" t="s">
        <v>157</v>
      </c>
      <c r="C219" s="74"/>
      <c r="D219" s="79"/>
      <c r="E219" s="37"/>
      <c r="F219" s="37"/>
      <c r="G219" s="37"/>
      <c r="H219" s="37"/>
      <c r="I219" s="36"/>
      <c r="J219" s="36"/>
      <c r="K219" s="42"/>
      <c r="L219" s="43"/>
    </row>
    <row r="220" spans="2:12">
      <c r="B220" s="73" t="s">
        <v>158</v>
      </c>
      <c r="C220" s="74"/>
      <c r="D220" s="79"/>
      <c r="E220" s="37"/>
      <c r="F220" s="37"/>
      <c r="G220" s="37"/>
      <c r="H220" s="37"/>
      <c r="I220" s="36"/>
      <c r="J220" s="36"/>
      <c r="K220" s="42"/>
      <c r="L220" s="43"/>
    </row>
    <row r="221" spans="2:12">
      <c r="B221" s="73" t="s">
        <v>159</v>
      </c>
      <c r="C221" s="74"/>
      <c r="D221" s="79"/>
      <c r="E221" s="37"/>
      <c r="F221" s="37"/>
      <c r="G221" s="37"/>
      <c r="H221" s="37"/>
      <c r="I221" s="36"/>
      <c r="J221" s="36"/>
      <c r="K221" s="42"/>
      <c r="L221" s="43"/>
    </row>
    <row r="222" spans="2:12">
      <c r="B222" s="73" t="s">
        <v>160</v>
      </c>
      <c r="C222" s="74"/>
      <c r="D222" s="79"/>
      <c r="E222" s="37"/>
      <c r="F222" s="37"/>
      <c r="G222" s="37"/>
      <c r="H222" s="37"/>
      <c r="I222" s="36"/>
      <c r="J222" s="36"/>
      <c r="K222" s="42"/>
      <c r="L222" s="43"/>
    </row>
    <row r="223" spans="2:12">
      <c r="B223" s="73" t="s">
        <v>161</v>
      </c>
      <c r="C223" s="74"/>
      <c r="D223" s="79"/>
      <c r="E223" s="37"/>
      <c r="F223" s="37"/>
      <c r="G223" s="37"/>
      <c r="H223" s="37"/>
      <c r="I223" s="36"/>
      <c r="J223" s="36"/>
      <c r="K223" s="42"/>
      <c r="L223" s="43"/>
    </row>
    <row r="224" spans="2:12">
      <c r="B224" s="73" t="s">
        <v>32</v>
      </c>
      <c r="C224" s="74"/>
      <c r="D224" s="79"/>
      <c r="E224" s="37"/>
      <c r="F224" s="37"/>
      <c r="G224" s="37"/>
      <c r="H224" s="37"/>
      <c r="I224" s="36"/>
      <c r="J224" s="36"/>
      <c r="K224" s="42"/>
      <c r="L224" s="43"/>
    </row>
    <row r="225" spans="2:12">
      <c r="B225" s="75" t="s">
        <v>32</v>
      </c>
      <c r="C225" s="76"/>
      <c r="D225" s="80"/>
      <c r="E225" s="37"/>
      <c r="F225" s="37"/>
      <c r="G225" s="37"/>
      <c r="H225" s="37"/>
      <c r="I225" s="36"/>
      <c r="J225" s="36"/>
      <c r="K225" s="42"/>
      <c r="L225" s="43"/>
    </row>
    <row r="226" spans="2:12">
      <c r="B226" s="31" t="s">
        <v>33</v>
      </c>
      <c r="C226" s="31"/>
      <c r="D226" s="31"/>
      <c r="E226" s="31"/>
      <c r="F226" s="31"/>
      <c r="G226" s="31"/>
      <c r="H226" s="31"/>
      <c r="I226" s="20">
        <f>SUM(I217:J225)</f>
        <v>0</v>
      </c>
      <c r="J226" s="20"/>
      <c r="K226" s="38"/>
      <c r="L226" s="38"/>
    </row>
    <row r="227" spans="2:12">
      <c r="B227" s="17"/>
      <c r="C227" s="18"/>
      <c r="D227" s="18"/>
      <c r="E227" s="18"/>
      <c r="F227" s="18"/>
      <c r="G227" s="18"/>
      <c r="H227" s="18"/>
      <c r="I227" s="18"/>
      <c r="J227" s="18"/>
      <c r="K227" s="18"/>
      <c r="L227" s="19"/>
    </row>
    <row r="228" spans="2:12">
      <c r="B228" s="12" t="s">
        <v>9</v>
      </c>
      <c r="C228" s="13"/>
      <c r="D228" s="14"/>
      <c r="E228" s="15" t="s">
        <v>10</v>
      </c>
      <c r="F228" s="15"/>
      <c r="G228" s="15"/>
      <c r="H228" s="15"/>
      <c r="I228" s="15" t="s">
        <v>11</v>
      </c>
      <c r="J228" s="15"/>
      <c r="K228" s="12" t="s">
        <v>12</v>
      </c>
      <c r="L228" s="14"/>
    </row>
    <row r="229" spans="2:12">
      <c r="B229" s="61" t="s">
        <v>162</v>
      </c>
      <c r="C229" s="62"/>
      <c r="D229" s="62"/>
      <c r="E229" s="62"/>
      <c r="F229" s="62"/>
      <c r="G229" s="62"/>
      <c r="H229" s="62"/>
      <c r="I229" s="62"/>
      <c r="J229" s="62"/>
      <c r="K229" s="62"/>
      <c r="L229" s="63"/>
    </row>
    <row r="230" spans="2:12">
      <c r="B230" s="25" t="s">
        <v>163</v>
      </c>
      <c r="C230" s="26"/>
      <c r="D230" s="26"/>
      <c r="E230" s="37"/>
      <c r="F230" s="37"/>
      <c r="G230" s="37"/>
      <c r="H230" s="37"/>
      <c r="I230" s="36"/>
      <c r="J230" s="36"/>
      <c r="K230" s="42"/>
      <c r="L230" s="43"/>
    </row>
    <row r="231" spans="2:12">
      <c r="B231" s="22" t="s">
        <v>32</v>
      </c>
      <c r="C231" s="23"/>
      <c r="D231" s="23"/>
      <c r="E231" s="37"/>
      <c r="F231" s="37"/>
      <c r="G231" s="37"/>
      <c r="H231" s="37"/>
      <c r="I231" s="36"/>
      <c r="J231" s="36"/>
      <c r="K231" s="36"/>
      <c r="L231" s="36"/>
    </row>
    <row r="232" spans="2:12">
      <c r="B232" s="28" t="s">
        <v>32</v>
      </c>
      <c r="C232" s="29"/>
      <c r="D232" s="29"/>
      <c r="E232" s="37"/>
      <c r="F232" s="37"/>
      <c r="G232" s="37"/>
      <c r="H232" s="37"/>
      <c r="I232" s="36"/>
      <c r="J232" s="36"/>
      <c r="K232" s="42"/>
      <c r="L232" s="43"/>
    </row>
    <row r="233" spans="2:12">
      <c r="B233" s="31" t="s">
        <v>33</v>
      </c>
      <c r="C233" s="31"/>
      <c r="D233" s="31"/>
      <c r="E233" s="31"/>
      <c r="F233" s="31"/>
      <c r="G233" s="31"/>
      <c r="H233" s="31"/>
      <c r="I233" s="20">
        <f>SUM(I230:J232)</f>
        <v>0</v>
      </c>
      <c r="J233" s="20"/>
      <c r="K233" s="38"/>
      <c r="L233" s="38"/>
    </row>
    <row r="234" spans="2:12">
      <c r="B234" s="64"/>
      <c r="C234" s="65"/>
      <c r="D234" s="65"/>
      <c r="E234" s="65"/>
      <c r="F234" s="65"/>
      <c r="G234" s="65"/>
      <c r="H234" s="65"/>
      <c r="I234" s="65"/>
      <c r="J234" s="65"/>
      <c r="K234" s="65"/>
      <c r="L234" s="66"/>
    </row>
    <row r="235" spans="2:12">
      <c r="B235" s="12" t="s">
        <v>9</v>
      </c>
      <c r="C235" s="13"/>
      <c r="D235" s="14"/>
      <c r="E235" s="15" t="s">
        <v>10</v>
      </c>
      <c r="F235" s="15"/>
      <c r="G235" s="15"/>
      <c r="H235" s="15"/>
      <c r="I235" s="15" t="s">
        <v>11</v>
      </c>
      <c r="J235" s="15"/>
      <c r="K235" s="12" t="s">
        <v>12</v>
      </c>
      <c r="L235" s="14"/>
    </row>
    <row r="236" spans="2:12">
      <c r="B236" s="61" t="s">
        <v>164</v>
      </c>
      <c r="C236" s="62"/>
      <c r="D236" s="62"/>
      <c r="E236" s="62"/>
      <c r="F236" s="62"/>
      <c r="G236" s="62"/>
      <c r="H236" s="62"/>
      <c r="I236" s="62"/>
      <c r="J236" s="62"/>
      <c r="K236" s="62"/>
      <c r="L236" s="63"/>
    </row>
    <row r="237" spans="2:12">
      <c r="B237" s="67" t="s">
        <v>165</v>
      </c>
      <c r="C237" s="68"/>
      <c r="D237" s="68"/>
      <c r="E237" s="68"/>
      <c r="F237" s="68"/>
      <c r="G237" s="68"/>
      <c r="H237" s="68"/>
      <c r="I237" s="68"/>
      <c r="J237" s="68"/>
      <c r="K237" s="68"/>
      <c r="L237" s="68"/>
    </row>
    <row r="238" spans="2:12">
      <c r="B238" s="73" t="s">
        <v>166</v>
      </c>
      <c r="C238" s="74"/>
      <c r="D238" s="79"/>
      <c r="E238" s="37"/>
      <c r="F238" s="37"/>
      <c r="G238" s="37"/>
      <c r="H238" s="37"/>
      <c r="I238" s="36"/>
      <c r="J238" s="36"/>
      <c r="K238" s="45"/>
      <c r="L238" s="46"/>
    </row>
    <row r="239" spans="2:12">
      <c r="B239" s="73" t="s">
        <v>167</v>
      </c>
      <c r="C239" s="74"/>
      <c r="D239" s="79"/>
      <c r="E239" s="37"/>
      <c r="F239" s="37"/>
      <c r="G239" s="37"/>
      <c r="H239" s="37"/>
      <c r="I239" s="36"/>
      <c r="J239" s="36"/>
      <c r="K239" s="36"/>
      <c r="L239" s="36"/>
    </row>
    <row r="240" spans="2:12">
      <c r="B240" s="73" t="s">
        <v>168</v>
      </c>
      <c r="C240" s="74"/>
      <c r="D240" s="79"/>
      <c r="E240" s="37"/>
      <c r="F240" s="37"/>
      <c r="G240" s="37"/>
      <c r="H240" s="37"/>
      <c r="I240" s="36"/>
      <c r="J240" s="36"/>
      <c r="K240" s="42"/>
      <c r="L240" s="43"/>
    </row>
    <row r="241" spans="2:12">
      <c r="B241" s="73" t="s">
        <v>169</v>
      </c>
      <c r="C241" s="74"/>
      <c r="D241" s="79"/>
      <c r="E241" s="37"/>
      <c r="F241" s="37"/>
      <c r="G241" s="37"/>
      <c r="H241" s="37"/>
      <c r="I241" s="36"/>
      <c r="J241" s="36"/>
      <c r="K241" s="42"/>
      <c r="L241" s="43"/>
    </row>
    <row r="242" spans="2:12">
      <c r="B242" s="73" t="s">
        <v>170</v>
      </c>
      <c r="C242" s="74"/>
      <c r="D242" s="79"/>
      <c r="E242" s="37"/>
      <c r="F242" s="37"/>
      <c r="G242" s="37"/>
      <c r="H242" s="37"/>
      <c r="I242" s="36"/>
      <c r="J242" s="36"/>
      <c r="K242" s="42"/>
      <c r="L242" s="43"/>
    </row>
    <row r="243" spans="2:12">
      <c r="B243" s="73" t="s">
        <v>171</v>
      </c>
      <c r="C243" s="74"/>
      <c r="D243" s="79"/>
      <c r="E243" s="37"/>
      <c r="F243" s="37"/>
      <c r="G243" s="37"/>
      <c r="H243" s="37"/>
      <c r="I243" s="36"/>
      <c r="J243" s="36"/>
      <c r="K243" s="42"/>
      <c r="L243" s="43"/>
    </row>
    <row r="244" spans="2:12">
      <c r="B244" s="73" t="s">
        <v>172</v>
      </c>
      <c r="C244" s="74"/>
      <c r="D244" s="79"/>
      <c r="E244" s="37"/>
      <c r="F244" s="37"/>
      <c r="G244" s="37"/>
      <c r="H244" s="37"/>
      <c r="I244" s="36"/>
      <c r="J244" s="36"/>
      <c r="K244" s="42"/>
      <c r="L244" s="43"/>
    </row>
    <row r="245" spans="2:12">
      <c r="B245" s="73" t="s">
        <v>32</v>
      </c>
      <c r="C245" s="74"/>
      <c r="D245" s="79"/>
      <c r="E245" s="37"/>
      <c r="F245" s="37"/>
      <c r="G245" s="37"/>
      <c r="H245" s="37"/>
      <c r="I245" s="36"/>
      <c r="J245" s="36"/>
      <c r="K245" s="42"/>
      <c r="L245" s="43"/>
    </row>
    <row r="246" spans="2:12">
      <c r="B246" s="73" t="s">
        <v>32</v>
      </c>
      <c r="C246" s="74"/>
      <c r="D246" s="79"/>
      <c r="E246" s="37"/>
      <c r="F246" s="37"/>
      <c r="G246" s="37"/>
      <c r="H246" s="37"/>
      <c r="I246" s="36"/>
      <c r="J246" s="36"/>
      <c r="K246" s="42"/>
      <c r="L246" s="43"/>
    </row>
    <row r="247" spans="2:12">
      <c r="B247" s="69" t="s">
        <v>173</v>
      </c>
      <c r="C247" s="70"/>
      <c r="D247" s="70"/>
      <c r="E247" s="70"/>
      <c r="F247" s="70"/>
      <c r="G247" s="70"/>
      <c r="H247" s="70"/>
      <c r="I247" s="70"/>
      <c r="J247" s="70"/>
      <c r="K247" s="70"/>
      <c r="L247" s="70"/>
    </row>
    <row r="248" spans="2:12">
      <c r="B248" s="22" t="s">
        <v>174</v>
      </c>
      <c r="C248" s="23"/>
      <c r="D248" s="24"/>
      <c r="E248" s="37"/>
      <c r="F248" s="37"/>
      <c r="G248" s="37"/>
      <c r="H248" s="37"/>
      <c r="I248" s="36"/>
      <c r="J248" s="36"/>
      <c r="K248" s="45"/>
      <c r="L248" s="46"/>
    </row>
    <row r="249" spans="2:12">
      <c r="B249" s="22" t="s">
        <v>175</v>
      </c>
      <c r="C249" s="23"/>
      <c r="D249" s="24"/>
      <c r="E249" s="37"/>
      <c r="F249" s="37"/>
      <c r="G249" s="37"/>
      <c r="H249" s="37"/>
      <c r="I249" s="36"/>
      <c r="J249" s="36"/>
      <c r="K249" s="36"/>
      <c r="L249" s="36"/>
    </row>
    <row r="250" spans="2:12">
      <c r="B250" s="22" t="s">
        <v>176</v>
      </c>
      <c r="C250" s="23"/>
      <c r="D250" s="24"/>
      <c r="E250" s="37"/>
      <c r="F250" s="37"/>
      <c r="G250" s="37"/>
      <c r="H250" s="37"/>
      <c r="I250" s="36"/>
      <c r="J250" s="36"/>
      <c r="K250" s="42"/>
      <c r="L250" s="43"/>
    </row>
    <row r="251" spans="2:12">
      <c r="B251" s="22" t="s">
        <v>177</v>
      </c>
      <c r="C251" s="23"/>
      <c r="D251" s="24"/>
      <c r="E251" s="37"/>
      <c r="F251" s="37"/>
      <c r="G251" s="37"/>
      <c r="H251" s="37"/>
      <c r="I251" s="36"/>
      <c r="J251" s="36"/>
      <c r="K251" s="42"/>
      <c r="L251" s="43"/>
    </row>
    <row r="252" spans="2:12">
      <c r="B252" s="22" t="s">
        <v>178</v>
      </c>
      <c r="C252" s="23"/>
      <c r="D252" s="24"/>
      <c r="E252" s="37"/>
      <c r="F252" s="37"/>
      <c r="G252" s="37"/>
      <c r="H252" s="37"/>
      <c r="I252" s="36"/>
      <c r="J252" s="36"/>
      <c r="K252" s="42"/>
      <c r="L252" s="43"/>
    </row>
    <row r="253" spans="2:12">
      <c r="B253" s="22" t="s">
        <v>179</v>
      </c>
      <c r="C253" s="23"/>
      <c r="D253" s="24"/>
      <c r="E253" s="37"/>
      <c r="F253" s="37"/>
      <c r="G253" s="37"/>
      <c r="H253" s="37"/>
      <c r="I253" s="36"/>
      <c r="J253" s="36"/>
      <c r="K253" s="42"/>
      <c r="L253" s="43"/>
    </row>
    <row r="254" spans="2:12">
      <c r="B254" s="22" t="s">
        <v>180</v>
      </c>
      <c r="C254" s="23"/>
      <c r="D254" s="24"/>
      <c r="E254" s="37"/>
      <c r="F254" s="37"/>
      <c r="G254" s="37"/>
      <c r="H254" s="37"/>
      <c r="I254" s="36"/>
      <c r="J254" s="36"/>
      <c r="K254" s="42"/>
      <c r="L254" s="43"/>
    </row>
    <row r="255" spans="2:12">
      <c r="B255" s="22" t="s">
        <v>181</v>
      </c>
      <c r="C255" s="23"/>
      <c r="D255" s="24"/>
      <c r="E255" s="37"/>
      <c r="F255" s="37"/>
      <c r="G255" s="37"/>
      <c r="H255" s="37"/>
      <c r="I255" s="36"/>
      <c r="J255" s="36"/>
      <c r="K255" s="42"/>
      <c r="L255" s="43"/>
    </row>
    <row r="256" spans="2:12">
      <c r="B256" s="22" t="s">
        <v>32</v>
      </c>
      <c r="C256" s="23"/>
      <c r="D256" s="24"/>
      <c r="E256" s="37"/>
      <c r="F256" s="37"/>
      <c r="G256" s="37"/>
      <c r="H256" s="37"/>
      <c r="I256" s="36"/>
      <c r="J256" s="36"/>
      <c r="K256" s="42"/>
      <c r="L256" s="43"/>
    </row>
    <row r="257" spans="2:12">
      <c r="B257" s="22" t="s">
        <v>32</v>
      </c>
      <c r="C257" s="23"/>
      <c r="D257" s="24"/>
      <c r="E257" s="37"/>
      <c r="F257" s="37"/>
      <c r="G257" s="37"/>
      <c r="H257" s="37"/>
      <c r="I257" s="36"/>
      <c r="J257" s="36"/>
      <c r="K257" s="42"/>
      <c r="L257" s="43"/>
    </row>
    <row r="258" spans="2:12">
      <c r="B258" s="69" t="s">
        <v>182</v>
      </c>
      <c r="C258" s="70"/>
      <c r="D258" s="70"/>
      <c r="E258" s="70"/>
      <c r="F258" s="70"/>
      <c r="G258" s="70"/>
      <c r="H258" s="70"/>
      <c r="I258" s="70"/>
      <c r="J258" s="70"/>
      <c r="K258" s="70"/>
      <c r="L258" s="70"/>
    </row>
    <row r="259" spans="2:12">
      <c r="B259" s="22" t="s">
        <v>183</v>
      </c>
      <c r="C259" s="23"/>
      <c r="D259" s="24"/>
      <c r="E259" s="37"/>
      <c r="F259" s="37"/>
      <c r="G259" s="37"/>
      <c r="H259" s="37"/>
      <c r="I259" s="36"/>
      <c r="J259" s="36"/>
      <c r="K259" s="45"/>
      <c r="L259" s="46"/>
    </row>
    <row r="260" spans="2:12">
      <c r="B260" s="22" t="s">
        <v>184</v>
      </c>
      <c r="C260" s="23"/>
      <c r="D260" s="24"/>
      <c r="E260" s="37"/>
      <c r="F260" s="37"/>
      <c r="G260" s="37"/>
      <c r="H260" s="37"/>
      <c r="I260" s="36"/>
      <c r="J260" s="36"/>
      <c r="K260" s="36"/>
      <c r="L260" s="36"/>
    </row>
    <row r="261" spans="2:12">
      <c r="B261" s="22" t="s">
        <v>185</v>
      </c>
      <c r="C261" s="23"/>
      <c r="D261" s="24"/>
      <c r="E261" s="37"/>
      <c r="F261" s="37"/>
      <c r="G261" s="37"/>
      <c r="H261" s="37"/>
      <c r="I261" s="36"/>
      <c r="J261" s="36"/>
      <c r="K261" s="42"/>
      <c r="L261" s="43"/>
    </row>
    <row r="262" spans="2:12">
      <c r="B262" s="22" t="s">
        <v>186</v>
      </c>
      <c r="C262" s="23"/>
      <c r="D262" s="24"/>
      <c r="E262" s="37"/>
      <c r="F262" s="37"/>
      <c r="G262" s="37"/>
      <c r="H262" s="37"/>
      <c r="I262" s="36"/>
      <c r="J262" s="36"/>
      <c r="K262" s="42"/>
      <c r="L262" s="43"/>
    </row>
    <row r="263" spans="2:12">
      <c r="B263" s="22" t="s">
        <v>187</v>
      </c>
      <c r="C263" s="23"/>
      <c r="D263" s="24"/>
      <c r="E263" s="37"/>
      <c r="F263" s="37"/>
      <c r="G263" s="37"/>
      <c r="H263" s="37"/>
      <c r="I263" s="36"/>
      <c r="J263" s="36"/>
      <c r="K263" s="42"/>
      <c r="L263" s="43"/>
    </row>
    <row r="264" spans="2:12">
      <c r="B264" s="22" t="s">
        <v>188</v>
      </c>
      <c r="C264" s="23"/>
      <c r="D264" s="24"/>
      <c r="E264" s="37"/>
      <c r="F264" s="37"/>
      <c r="G264" s="37"/>
      <c r="H264" s="37"/>
      <c r="I264" s="36"/>
      <c r="J264" s="36"/>
      <c r="K264" s="42"/>
      <c r="L264" s="43"/>
    </row>
    <row r="265" spans="2:12">
      <c r="B265" s="22" t="s">
        <v>189</v>
      </c>
      <c r="C265" s="23"/>
      <c r="D265" s="24"/>
      <c r="E265" s="37"/>
      <c r="F265" s="37"/>
      <c r="G265" s="37"/>
      <c r="H265" s="37"/>
      <c r="I265" s="36"/>
      <c r="J265" s="36"/>
      <c r="K265" s="42"/>
      <c r="L265" s="43"/>
    </row>
    <row r="266" spans="2:12">
      <c r="B266" s="22" t="s">
        <v>190</v>
      </c>
      <c r="C266" s="23"/>
      <c r="D266" s="24"/>
      <c r="E266" s="37"/>
      <c r="F266" s="37"/>
      <c r="G266" s="37"/>
      <c r="H266" s="37"/>
      <c r="I266" s="36"/>
      <c r="J266" s="36"/>
      <c r="K266" s="42"/>
      <c r="L266" s="43"/>
    </row>
    <row r="267" spans="2:12">
      <c r="B267" s="22" t="s">
        <v>32</v>
      </c>
      <c r="C267" s="23"/>
      <c r="D267" s="24"/>
      <c r="E267" s="37"/>
      <c r="F267" s="37"/>
      <c r="G267" s="37"/>
      <c r="H267" s="37"/>
      <c r="I267" s="36"/>
      <c r="J267" s="36"/>
      <c r="K267" s="42"/>
      <c r="L267" s="43"/>
    </row>
    <row r="268" spans="2:12">
      <c r="B268" s="28" t="s">
        <v>32</v>
      </c>
      <c r="C268" s="29"/>
      <c r="D268" s="30"/>
      <c r="E268" s="37"/>
      <c r="F268" s="37"/>
      <c r="G268" s="37"/>
      <c r="H268" s="37"/>
      <c r="I268" s="36"/>
      <c r="J268" s="36"/>
      <c r="K268" s="42"/>
      <c r="L268" s="43"/>
    </row>
    <row r="269" spans="2:12">
      <c r="B269" s="31" t="s">
        <v>33</v>
      </c>
      <c r="C269" s="31"/>
      <c r="D269" s="31"/>
      <c r="E269" s="31"/>
      <c r="F269" s="31"/>
      <c r="G269" s="31"/>
      <c r="H269" s="31"/>
      <c r="I269" s="20">
        <f>SUM(I238:J246,I248:J257,I259:J268)</f>
        <v>0</v>
      </c>
      <c r="J269" s="20"/>
      <c r="K269" s="38"/>
      <c r="L269" s="38"/>
    </row>
    <row r="270" spans="2:12">
      <c r="B270"/>
    </row>
    <row r="271" spans="2:12">
      <c r="B271" s="2"/>
      <c r="C271" s="8"/>
      <c r="D271" s="8"/>
      <c r="E271" s="8"/>
      <c r="F271" s="8"/>
      <c r="G271" s="8"/>
      <c r="H271" s="8"/>
      <c r="I271" s="8"/>
      <c r="J271" s="8"/>
      <c r="K271" s="8"/>
      <c r="L271" s="9"/>
    </row>
    <row r="272" spans="2:12">
      <c r="G272" s="48" t="s">
        <v>191</v>
      </c>
      <c r="H272" s="49"/>
      <c r="I272" s="47">
        <f>SUM(I37,I48,I57,I96,I114,I134,I157,I202,I213,I226,I233,I269)</f>
        <v>0</v>
      </c>
      <c r="J272" s="47"/>
      <c r="K272" s="7"/>
      <c r="L272" s="10"/>
    </row>
    <row r="273" spans="2:12">
      <c r="G273" s="48"/>
      <c r="H273" s="49"/>
      <c r="I273" s="47"/>
      <c r="J273" s="47"/>
      <c r="K273" s="7"/>
      <c r="L273" s="10"/>
    </row>
    <row r="274" spans="2:12">
      <c r="B274" s="4"/>
      <c r="C274" s="5"/>
      <c r="D274" s="5"/>
      <c r="E274" s="5"/>
      <c r="F274" s="5"/>
      <c r="G274" s="5"/>
      <c r="H274" s="5"/>
      <c r="I274" s="5"/>
      <c r="J274" s="5"/>
      <c r="K274" s="5"/>
      <c r="L274" s="6"/>
    </row>
    <row r="275" spans="2:12">
      <c r="B275"/>
    </row>
    <row r="276" spans="2:12">
      <c r="B276"/>
    </row>
    <row r="277" spans="2:12">
      <c r="B277"/>
    </row>
    <row r="278" spans="2:12">
      <c r="B278"/>
    </row>
    <row r="279" spans="2:12">
      <c r="B279"/>
    </row>
    <row r="280" spans="2:12">
      <c r="B280"/>
    </row>
    <row r="281" spans="2:12">
      <c r="B281"/>
    </row>
    <row r="282" spans="2:12">
      <c r="B282"/>
    </row>
    <row r="283" spans="2:12">
      <c r="B283"/>
    </row>
    <row r="284" spans="2:12">
      <c r="B284"/>
    </row>
    <row r="285" spans="2:12">
      <c r="B285"/>
    </row>
    <row r="286" spans="2:12">
      <c r="B286"/>
    </row>
    <row r="287" spans="2:12">
      <c r="B287"/>
    </row>
    <row r="288" spans="2:1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</sheetData>
  <mergeCells count="900">
    <mergeCell ref="B216:L216"/>
    <mergeCell ref="B229:L229"/>
    <mergeCell ref="B234:L234"/>
    <mergeCell ref="B236:L236"/>
    <mergeCell ref="B237:L237"/>
    <mergeCell ref="B247:L247"/>
    <mergeCell ref="B258:L258"/>
    <mergeCell ref="D6:G6"/>
    <mergeCell ref="D7:G7"/>
    <mergeCell ref="D8:G8"/>
    <mergeCell ref="D10:G10"/>
    <mergeCell ref="D11:G11"/>
    <mergeCell ref="D12:G12"/>
    <mergeCell ref="K10:L10"/>
    <mergeCell ref="K11:L11"/>
    <mergeCell ref="D9:F9"/>
    <mergeCell ref="B115:L115"/>
    <mergeCell ref="B117:L117"/>
    <mergeCell ref="B118:L118"/>
    <mergeCell ref="B125:L125"/>
    <mergeCell ref="B135:L135"/>
    <mergeCell ref="B137:L137"/>
    <mergeCell ref="B138:L138"/>
    <mergeCell ref="B158:L158"/>
    <mergeCell ref="B160:L160"/>
    <mergeCell ref="B161:L161"/>
    <mergeCell ref="B175:L175"/>
    <mergeCell ref="B184:L184"/>
    <mergeCell ref="B190:L190"/>
    <mergeCell ref="B203:L203"/>
    <mergeCell ref="B205:L205"/>
    <mergeCell ref="B204:D204"/>
    <mergeCell ref="E204:H204"/>
    <mergeCell ref="I204:J204"/>
    <mergeCell ref="K204:L204"/>
    <mergeCell ref="B202:H202"/>
    <mergeCell ref="I202:J202"/>
    <mergeCell ref="K202:L202"/>
    <mergeCell ref="K198:L198"/>
    <mergeCell ref="K199:L199"/>
    <mergeCell ref="K200:L200"/>
    <mergeCell ref="K201:L201"/>
    <mergeCell ref="I198:J198"/>
    <mergeCell ref="I199:J199"/>
    <mergeCell ref="I200:J200"/>
    <mergeCell ref="I201:J201"/>
    <mergeCell ref="B214:L214"/>
    <mergeCell ref="B16:L16"/>
    <mergeCell ref="B38:L38"/>
    <mergeCell ref="B40:L40"/>
    <mergeCell ref="B49:L49"/>
    <mergeCell ref="B51:L51"/>
    <mergeCell ref="B58:L58"/>
    <mergeCell ref="B60:L60"/>
    <mergeCell ref="B61:L61"/>
    <mergeCell ref="B74:L74"/>
    <mergeCell ref="B79:L79"/>
    <mergeCell ref="B91:L91"/>
    <mergeCell ref="B97:L97"/>
    <mergeCell ref="B99:L99"/>
    <mergeCell ref="I212:J212"/>
    <mergeCell ref="B210:D210"/>
    <mergeCell ref="B211:D211"/>
    <mergeCell ref="B212:D212"/>
    <mergeCell ref="K210:L210"/>
    <mergeCell ref="K211:L211"/>
    <mergeCell ref="K212:L212"/>
    <mergeCell ref="E210:H210"/>
    <mergeCell ref="E211:H211"/>
    <mergeCell ref="E212:H212"/>
    <mergeCell ref="E264:H264"/>
    <mergeCell ref="E265:H265"/>
    <mergeCell ref="E266:H266"/>
    <mergeCell ref="I272:J273"/>
    <mergeCell ref="G272:H273"/>
    <mergeCell ref="B269:H269"/>
    <mergeCell ref="I269:J269"/>
    <mergeCell ref="K269:L269"/>
    <mergeCell ref="K268:L268"/>
    <mergeCell ref="K265:L265"/>
    <mergeCell ref="K266:L266"/>
    <mergeCell ref="K267:L267"/>
    <mergeCell ref="I265:J265"/>
    <mergeCell ref="I266:J266"/>
    <mergeCell ref="I267:J267"/>
    <mergeCell ref="I268:J268"/>
    <mergeCell ref="E267:H267"/>
    <mergeCell ref="E268:H268"/>
    <mergeCell ref="B267:D267"/>
    <mergeCell ref="B268:D268"/>
    <mergeCell ref="B266:D266"/>
    <mergeCell ref="E259:H259"/>
    <mergeCell ref="I259:J259"/>
    <mergeCell ref="K259:L259"/>
    <mergeCell ref="E260:H260"/>
    <mergeCell ref="E261:H261"/>
    <mergeCell ref="E262:H262"/>
    <mergeCell ref="B263:D263"/>
    <mergeCell ref="B264:D264"/>
    <mergeCell ref="B265:D265"/>
    <mergeCell ref="B259:D259"/>
    <mergeCell ref="B260:D260"/>
    <mergeCell ref="B261:D261"/>
    <mergeCell ref="B262:D262"/>
    <mergeCell ref="K260:L260"/>
    <mergeCell ref="K264:L264"/>
    <mergeCell ref="K261:L261"/>
    <mergeCell ref="K262:L262"/>
    <mergeCell ref="K263:L263"/>
    <mergeCell ref="I260:J260"/>
    <mergeCell ref="I261:J261"/>
    <mergeCell ref="I262:J262"/>
    <mergeCell ref="I263:J263"/>
    <mergeCell ref="I264:J264"/>
    <mergeCell ref="E263:H263"/>
    <mergeCell ref="K257:L257"/>
    <mergeCell ref="I256:J256"/>
    <mergeCell ref="I257:J257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E255:H255"/>
    <mergeCell ref="E256:H256"/>
    <mergeCell ref="E257:H257"/>
    <mergeCell ref="I249:J249"/>
    <mergeCell ref="I250:J250"/>
    <mergeCell ref="I251:J251"/>
    <mergeCell ref="I252:J252"/>
    <mergeCell ref="I253:J253"/>
    <mergeCell ref="I254:J254"/>
    <mergeCell ref="I255:J255"/>
    <mergeCell ref="E249:H249"/>
    <mergeCell ref="E250:H250"/>
    <mergeCell ref="E251:H251"/>
    <mergeCell ref="E252:H252"/>
    <mergeCell ref="E253:H253"/>
    <mergeCell ref="E254:H254"/>
    <mergeCell ref="B252:D252"/>
    <mergeCell ref="B253:D253"/>
    <mergeCell ref="B254:D254"/>
    <mergeCell ref="B255:D255"/>
    <mergeCell ref="B256:D256"/>
    <mergeCell ref="B257:D257"/>
    <mergeCell ref="B249:D249"/>
    <mergeCell ref="B250:D250"/>
    <mergeCell ref="B251:D251"/>
    <mergeCell ref="K248:L248"/>
    <mergeCell ref="I245:J245"/>
    <mergeCell ref="I246:J246"/>
    <mergeCell ref="B242:D242"/>
    <mergeCell ref="B243:D243"/>
    <mergeCell ref="B244:D244"/>
    <mergeCell ref="B245:D245"/>
    <mergeCell ref="B246:D246"/>
    <mergeCell ref="K243:L243"/>
    <mergeCell ref="K244:L244"/>
    <mergeCell ref="K245:L245"/>
    <mergeCell ref="K246:L246"/>
    <mergeCell ref="E243:H243"/>
    <mergeCell ref="E244:H244"/>
    <mergeCell ref="E245:H245"/>
    <mergeCell ref="E246:H246"/>
    <mergeCell ref="I240:J240"/>
    <mergeCell ref="I241:J241"/>
    <mergeCell ref="I242:J242"/>
    <mergeCell ref="I243:J243"/>
    <mergeCell ref="I244:J244"/>
    <mergeCell ref="B248:D248"/>
    <mergeCell ref="E238:H238"/>
    <mergeCell ref="E239:H239"/>
    <mergeCell ref="E240:H240"/>
    <mergeCell ref="E241:H241"/>
    <mergeCell ref="E242:H242"/>
    <mergeCell ref="B238:D238"/>
    <mergeCell ref="B239:D239"/>
    <mergeCell ref="B240:D240"/>
    <mergeCell ref="B241:D241"/>
    <mergeCell ref="I238:J238"/>
    <mergeCell ref="E248:H248"/>
    <mergeCell ref="I248:J248"/>
    <mergeCell ref="B223:D223"/>
    <mergeCell ref="B224:D224"/>
    <mergeCell ref="B225:D225"/>
    <mergeCell ref="K240:L240"/>
    <mergeCell ref="K241:L241"/>
    <mergeCell ref="K242:L242"/>
    <mergeCell ref="B230:D230"/>
    <mergeCell ref="B231:D231"/>
    <mergeCell ref="B232:D232"/>
    <mergeCell ref="E230:H230"/>
    <mergeCell ref="I230:J230"/>
    <mergeCell ref="K230:L230"/>
    <mergeCell ref="E231:H231"/>
    <mergeCell ref="E232:H232"/>
    <mergeCell ref="K238:L238"/>
    <mergeCell ref="B233:H233"/>
    <mergeCell ref="I233:J233"/>
    <mergeCell ref="K233:L233"/>
    <mergeCell ref="B235:D235"/>
    <mergeCell ref="E235:H235"/>
    <mergeCell ref="I235:J235"/>
    <mergeCell ref="K235:L235"/>
    <mergeCell ref="K239:L239"/>
    <mergeCell ref="I239:J239"/>
    <mergeCell ref="I220:J220"/>
    <mergeCell ref="I221:J221"/>
    <mergeCell ref="I222:J222"/>
    <mergeCell ref="I223:J223"/>
    <mergeCell ref="I231:J231"/>
    <mergeCell ref="I232:J232"/>
    <mergeCell ref="K231:L231"/>
    <mergeCell ref="K232:L232"/>
    <mergeCell ref="B226:H226"/>
    <mergeCell ref="I226:J226"/>
    <mergeCell ref="K226:L226"/>
    <mergeCell ref="B228:D228"/>
    <mergeCell ref="E228:H228"/>
    <mergeCell ref="I228:J228"/>
    <mergeCell ref="K228:L228"/>
    <mergeCell ref="K222:L222"/>
    <mergeCell ref="K223:L223"/>
    <mergeCell ref="K224:L224"/>
    <mergeCell ref="K225:L225"/>
    <mergeCell ref="E222:H222"/>
    <mergeCell ref="E223:H223"/>
    <mergeCell ref="E224:H224"/>
    <mergeCell ref="E225:H225"/>
    <mergeCell ref="B222:D222"/>
    <mergeCell ref="K217:L217"/>
    <mergeCell ref="I224:J224"/>
    <mergeCell ref="I225:J225"/>
    <mergeCell ref="K218:L218"/>
    <mergeCell ref="K219:L219"/>
    <mergeCell ref="K220:L220"/>
    <mergeCell ref="K221:L221"/>
    <mergeCell ref="B215:D215"/>
    <mergeCell ref="E215:H215"/>
    <mergeCell ref="I215:J215"/>
    <mergeCell ref="K215:L215"/>
    <mergeCell ref="E217:H217"/>
    <mergeCell ref="I217:J217"/>
    <mergeCell ref="E218:H218"/>
    <mergeCell ref="E219:H219"/>
    <mergeCell ref="E220:H220"/>
    <mergeCell ref="E221:H221"/>
    <mergeCell ref="B217:D217"/>
    <mergeCell ref="B218:D218"/>
    <mergeCell ref="B219:D219"/>
    <mergeCell ref="B220:D220"/>
    <mergeCell ref="B221:D221"/>
    <mergeCell ref="I218:J218"/>
    <mergeCell ref="I219:J219"/>
    <mergeCell ref="I207:J207"/>
    <mergeCell ref="I208:J208"/>
    <mergeCell ref="I209:J209"/>
    <mergeCell ref="I210:J210"/>
    <mergeCell ref="I211:J211"/>
    <mergeCell ref="B213:H213"/>
    <mergeCell ref="I213:J213"/>
    <mergeCell ref="K213:L213"/>
    <mergeCell ref="E206:H206"/>
    <mergeCell ref="I206:J206"/>
    <mergeCell ref="E207:H207"/>
    <mergeCell ref="E208:H208"/>
    <mergeCell ref="E209:H209"/>
    <mergeCell ref="B206:D206"/>
    <mergeCell ref="B207:D207"/>
    <mergeCell ref="B208:D208"/>
    <mergeCell ref="B209:D209"/>
    <mergeCell ref="K206:L206"/>
    <mergeCell ref="K207:L207"/>
    <mergeCell ref="K208:L208"/>
    <mergeCell ref="K209:L209"/>
    <mergeCell ref="K192:L192"/>
    <mergeCell ref="K193:L193"/>
    <mergeCell ref="K194:L194"/>
    <mergeCell ref="K195:L195"/>
    <mergeCell ref="K196:L196"/>
    <mergeCell ref="K197:L197"/>
    <mergeCell ref="E198:H198"/>
    <mergeCell ref="E199:H199"/>
    <mergeCell ref="E200:H200"/>
    <mergeCell ref="E201:H201"/>
    <mergeCell ref="I192:J192"/>
    <mergeCell ref="I193:J193"/>
    <mergeCell ref="I194:J194"/>
    <mergeCell ref="I195:J195"/>
    <mergeCell ref="I196:J196"/>
    <mergeCell ref="I197:J197"/>
    <mergeCell ref="E192:H192"/>
    <mergeCell ref="E193:H193"/>
    <mergeCell ref="E194:H194"/>
    <mergeCell ref="E195:H195"/>
    <mergeCell ref="E196:H196"/>
    <mergeCell ref="E197:H197"/>
    <mergeCell ref="K186:L186"/>
    <mergeCell ref="K187:L187"/>
    <mergeCell ref="K188:L188"/>
    <mergeCell ref="K189:L189"/>
    <mergeCell ref="E188:H188"/>
    <mergeCell ref="E189:H189"/>
    <mergeCell ref="I186:J186"/>
    <mergeCell ref="I187:J187"/>
    <mergeCell ref="I188:J188"/>
    <mergeCell ref="I189:J189"/>
    <mergeCell ref="K177:L177"/>
    <mergeCell ref="K178:L178"/>
    <mergeCell ref="K179:L179"/>
    <mergeCell ref="K180:L180"/>
    <mergeCell ref="K181:L181"/>
    <mergeCell ref="K182:L182"/>
    <mergeCell ref="E183:H183"/>
    <mergeCell ref="I177:J177"/>
    <mergeCell ref="I178:J178"/>
    <mergeCell ref="I179:J179"/>
    <mergeCell ref="I180:J180"/>
    <mergeCell ref="I181:J181"/>
    <mergeCell ref="I182:J182"/>
    <mergeCell ref="I183:J183"/>
    <mergeCell ref="E177:H177"/>
    <mergeCell ref="E178:H178"/>
    <mergeCell ref="E179:H179"/>
    <mergeCell ref="E180:H180"/>
    <mergeCell ref="E181:H181"/>
    <mergeCell ref="E182:H182"/>
    <mergeCell ref="B173:D173"/>
    <mergeCell ref="B174:D174"/>
    <mergeCell ref="E191:H191"/>
    <mergeCell ref="I191:J191"/>
    <mergeCell ref="K191:L191"/>
    <mergeCell ref="E186:H186"/>
    <mergeCell ref="E187:H187"/>
    <mergeCell ref="E162:H162"/>
    <mergeCell ref="I162:J162"/>
    <mergeCell ref="K162:L162"/>
    <mergeCell ref="E176:H176"/>
    <mergeCell ref="I176:J176"/>
    <mergeCell ref="K176:L176"/>
    <mergeCell ref="E163:H163"/>
    <mergeCell ref="E164:H164"/>
    <mergeCell ref="I169:J169"/>
    <mergeCell ref="I170:J170"/>
    <mergeCell ref="I171:J171"/>
    <mergeCell ref="I172:J172"/>
    <mergeCell ref="I173:J173"/>
    <mergeCell ref="I174:J174"/>
    <mergeCell ref="E171:H171"/>
    <mergeCell ref="E172:H172"/>
    <mergeCell ref="E173:H173"/>
    <mergeCell ref="B200:D200"/>
    <mergeCell ref="B201:D201"/>
    <mergeCell ref="B189:D189"/>
    <mergeCell ref="B191:D191"/>
    <mergeCell ref="B192:D192"/>
    <mergeCell ref="B193:D193"/>
    <mergeCell ref="B194:D194"/>
    <mergeCell ref="B195:D195"/>
    <mergeCell ref="B182:D182"/>
    <mergeCell ref="B183:D183"/>
    <mergeCell ref="B185:D185"/>
    <mergeCell ref="B186:D186"/>
    <mergeCell ref="B187:D187"/>
    <mergeCell ref="B188:D188"/>
    <mergeCell ref="B196:D196"/>
    <mergeCell ref="B197:D197"/>
    <mergeCell ref="B198:D198"/>
    <mergeCell ref="B199:D199"/>
    <mergeCell ref="B162:D162"/>
    <mergeCell ref="B163:D163"/>
    <mergeCell ref="B164:D164"/>
    <mergeCell ref="B165:D165"/>
    <mergeCell ref="B166:D166"/>
    <mergeCell ref="B167:D167"/>
    <mergeCell ref="B168:D168"/>
    <mergeCell ref="E185:H185"/>
    <mergeCell ref="I185:J185"/>
    <mergeCell ref="B176:D176"/>
    <mergeCell ref="I164:J164"/>
    <mergeCell ref="I165:J165"/>
    <mergeCell ref="I166:J166"/>
    <mergeCell ref="I167:J167"/>
    <mergeCell ref="I168:J168"/>
    <mergeCell ref="B177:D177"/>
    <mergeCell ref="B178:D178"/>
    <mergeCell ref="B179:D179"/>
    <mergeCell ref="B180:D180"/>
    <mergeCell ref="B181:D181"/>
    <mergeCell ref="B169:D169"/>
    <mergeCell ref="B170:D170"/>
    <mergeCell ref="B171:D171"/>
    <mergeCell ref="B172:D172"/>
    <mergeCell ref="K185:L185"/>
    <mergeCell ref="E165:H165"/>
    <mergeCell ref="E166:H166"/>
    <mergeCell ref="E167:H167"/>
    <mergeCell ref="E168:H168"/>
    <mergeCell ref="E169:H169"/>
    <mergeCell ref="E170:H170"/>
    <mergeCell ref="E155:H155"/>
    <mergeCell ref="E156:H156"/>
    <mergeCell ref="E174:H174"/>
    <mergeCell ref="I163:J163"/>
    <mergeCell ref="K169:L169"/>
    <mergeCell ref="K170:L170"/>
    <mergeCell ref="K171:L171"/>
    <mergeCell ref="K172:L172"/>
    <mergeCell ref="K173:L173"/>
    <mergeCell ref="K174:L174"/>
    <mergeCell ref="K163:L163"/>
    <mergeCell ref="K164:L164"/>
    <mergeCell ref="K165:L165"/>
    <mergeCell ref="K166:L166"/>
    <mergeCell ref="K167:L167"/>
    <mergeCell ref="K168:L168"/>
    <mergeCell ref="K183:L183"/>
    <mergeCell ref="I153:J153"/>
    <mergeCell ref="I154:J154"/>
    <mergeCell ref="I155:J155"/>
    <mergeCell ref="I156:J156"/>
    <mergeCell ref="E149:H149"/>
    <mergeCell ref="E150:H150"/>
    <mergeCell ref="E151:H151"/>
    <mergeCell ref="E152:H152"/>
    <mergeCell ref="E153:H153"/>
    <mergeCell ref="E154:H154"/>
    <mergeCell ref="K155:L155"/>
    <mergeCell ref="K156:L156"/>
    <mergeCell ref="K149:L149"/>
    <mergeCell ref="K150:L150"/>
    <mergeCell ref="K151:L151"/>
    <mergeCell ref="K152:L152"/>
    <mergeCell ref="K153:L153"/>
    <mergeCell ref="K154:L154"/>
    <mergeCell ref="K142:L142"/>
    <mergeCell ref="K143:L143"/>
    <mergeCell ref="K144:L144"/>
    <mergeCell ref="K145:L145"/>
    <mergeCell ref="B147:L147"/>
    <mergeCell ref="B151:D151"/>
    <mergeCell ref="B152:D152"/>
    <mergeCell ref="K139:L139"/>
    <mergeCell ref="E148:H148"/>
    <mergeCell ref="I148:J148"/>
    <mergeCell ref="K148:L148"/>
    <mergeCell ref="E140:H140"/>
    <mergeCell ref="E141:H141"/>
    <mergeCell ref="E142:H142"/>
    <mergeCell ref="E143:H143"/>
    <mergeCell ref="K146:L146"/>
    <mergeCell ref="K140:L140"/>
    <mergeCell ref="K141:L141"/>
    <mergeCell ref="I146:J146"/>
    <mergeCell ref="I141:J141"/>
    <mergeCell ref="I142:J142"/>
    <mergeCell ref="I143:J143"/>
    <mergeCell ref="I144:J144"/>
    <mergeCell ref="I145:J145"/>
    <mergeCell ref="I149:J149"/>
    <mergeCell ref="I150:J150"/>
    <mergeCell ref="I151:J151"/>
    <mergeCell ref="I152:J152"/>
    <mergeCell ref="K159:L159"/>
    <mergeCell ref="B157:H157"/>
    <mergeCell ref="I157:J157"/>
    <mergeCell ref="K157:L157"/>
    <mergeCell ref="B149:D149"/>
    <mergeCell ref="B150:D150"/>
    <mergeCell ref="I132:J132"/>
    <mergeCell ref="I133:J133"/>
    <mergeCell ref="E127:H127"/>
    <mergeCell ref="E128:H128"/>
    <mergeCell ref="E129:H129"/>
    <mergeCell ref="E130:H130"/>
    <mergeCell ref="E131:H131"/>
    <mergeCell ref="E132:H132"/>
    <mergeCell ref="B140:D140"/>
    <mergeCell ref="B139:D139"/>
    <mergeCell ref="B133:D133"/>
    <mergeCell ref="B127:D127"/>
    <mergeCell ref="B128:D128"/>
    <mergeCell ref="B136:D136"/>
    <mergeCell ref="E136:H136"/>
    <mergeCell ref="I136:J136"/>
    <mergeCell ref="B153:D153"/>
    <mergeCell ref="B154:D154"/>
    <mergeCell ref="E124:H124"/>
    <mergeCell ref="I120:J120"/>
    <mergeCell ref="I121:J121"/>
    <mergeCell ref="I122:J122"/>
    <mergeCell ref="I123:J123"/>
    <mergeCell ref="I124:J124"/>
    <mergeCell ref="B159:D159"/>
    <mergeCell ref="E159:H159"/>
    <mergeCell ref="I159:J159"/>
    <mergeCell ref="B155:D155"/>
    <mergeCell ref="B156:D156"/>
    <mergeCell ref="E139:H139"/>
    <mergeCell ref="I139:J139"/>
    <mergeCell ref="E144:H144"/>
    <mergeCell ref="E145:H145"/>
    <mergeCell ref="E146:H146"/>
    <mergeCell ref="I140:J140"/>
    <mergeCell ref="B141:D141"/>
    <mergeCell ref="B142:D142"/>
    <mergeCell ref="B143:D143"/>
    <mergeCell ref="B144:D144"/>
    <mergeCell ref="B145:D145"/>
    <mergeCell ref="B146:D146"/>
    <mergeCell ref="B148:D148"/>
    <mergeCell ref="K133:L133"/>
    <mergeCell ref="K127:L127"/>
    <mergeCell ref="K128:L128"/>
    <mergeCell ref="K129:L129"/>
    <mergeCell ref="K130:L130"/>
    <mergeCell ref="K131:L131"/>
    <mergeCell ref="K132:L132"/>
    <mergeCell ref="E133:H133"/>
    <mergeCell ref="I127:J127"/>
    <mergeCell ref="I128:J128"/>
    <mergeCell ref="I129:J129"/>
    <mergeCell ref="I130:J130"/>
    <mergeCell ref="I131:J131"/>
    <mergeCell ref="I113:J113"/>
    <mergeCell ref="B113:D113"/>
    <mergeCell ref="E119:H119"/>
    <mergeCell ref="I119:J119"/>
    <mergeCell ref="K119:L119"/>
    <mergeCell ref="E126:H126"/>
    <mergeCell ref="I126:J126"/>
    <mergeCell ref="K126:L126"/>
    <mergeCell ref="E120:H120"/>
    <mergeCell ref="B119:D119"/>
    <mergeCell ref="B120:D120"/>
    <mergeCell ref="B121:D121"/>
    <mergeCell ref="B122:D122"/>
    <mergeCell ref="B123:D123"/>
    <mergeCell ref="B124:D124"/>
    <mergeCell ref="B126:D126"/>
    <mergeCell ref="K120:L120"/>
    <mergeCell ref="K121:L121"/>
    <mergeCell ref="K122:L122"/>
    <mergeCell ref="K123:L123"/>
    <mergeCell ref="K124:L124"/>
    <mergeCell ref="E121:H121"/>
    <mergeCell ref="E122:H122"/>
    <mergeCell ref="E123:H123"/>
    <mergeCell ref="B109:D109"/>
    <mergeCell ref="B116:D116"/>
    <mergeCell ref="K136:L136"/>
    <mergeCell ref="B134:H134"/>
    <mergeCell ref="I134:J134"/>
    <mergeCell ref="K134:L134"/>
    <mergeCell ref="B129:D129"/>
    <mergeCell ref="B130:D130"/>
    <mergeCell ref="B131:D131"/>
    <mergeCell ref="B132:D132"/>
    <mergeCell ref="K109:L109"/>
    <mergeCell ref="K110:L110"/>
    <mergeCell ref="K111:L111"/>
    <mergeCell ref="K112:L112"/>
    <mergeCell ref="K113:L113"/>
    <mergeCell ref="E109:H109"/>
    <mergeCell ref="E110:H110"/>
    <mergeCell ref="E111:H111"/>
    <mergeCell ref="E112:H112"/>
    <mergeCell ref="E113:H113"/>
    <mergeCell ref="I109:J109"/>
    <mergeCell ref="I110:J110"/>
    <mergeCell ref="I111:J111"/>
    <mergeCell ref="I112:J112"/>
    <mergeCell ref="E116:H116"/>
    <mergeCell ref="I116:J116"/>
    <mergeCell ref="K116:L116"/>
    <mergeCell ref="K102:L102"/>
    <mergeCell ref="K103:L103"/>
    <mergeCell ref="K104:L104"/>
    <mergeCell ref="K105:L105"/>
    <mergeCell ref="K106:L106"/>
    <mergeCell ref="E103:H103"/>
    <mergeCell ref="E104:H104"/>
    <mergeCell ref="E105:H105"/>
    <mergeCell ref="E106:H106"/>
    <mergeCell ref="I102:J102"/>
    <mergeCell ref="I103:J103"/>
    <mergeCell ref="B114:H114"/>
    <mergeCell ref="I114:J114"/>
    <mergeCell ref="K114:L114"/>
    <mergeCell ref="B110:D110"/>
    <mergeCell ref="B111:D111"/>
    <mergeCell ref="B112:D112"/>
    <mergeCell ref="B102:D102"/>
    <mergeCell ref="B103:D103"/>
    <mergeCell ref="B104:D104"/>
    <mergeCell ref="B105:D105"/>
    <mergeCell ref="B98:D98"/>
    <mergeCell ref="E98:H98"/>
    <mergeCell ref="I98:J98"/>
    <mergeCell ref="K98:L98"/>
    <mergeCell ref="K95:L95"/>
    <mergeCell ref="E101:H101"/>
    <mergeCell ref="I101:J101"/>
    <mergeCell ref="K101:L101"/>
    <mergeCell ref="E108:H108"/>
    <mergeCell ref="I108:J108"/>
    <mergeCell ref="K108:L108"/>
    <mergeCell ref="E102:H102"/>
    <mergeCell ref="I104:J104"/>
    <mergeCell ref="I105:J105"/>
    <mergeCell ref="I106:J106"/>
    <mergeCell ref="B100:L100"/>
    <mergeCell ref="B107:L107"/>
    <mergeCell ref="B96:H96"/>
    <mergeCell ref="I96:J96"/>
    <mergeCell ref="K96:L96"/>
    <mergeCell ref="B101:D101"/>
    <mergeCell ref="B106:D106"/>
    <mergeCell ref="B108:D108"/>
    <mergeCell ref="B92:D92"/>
    <mergeCell ref="B93:D93"/>
    <mergeCell ref="B94:D94"/>
    <mergeCell ref="B95:D95"/>
    <mergeCell ref="E92:H92"/>
    <mergeCell ref="I92:J92"/>
    <mergeCell ref="K86:L86"/>
    <mergeCell ref="K87:L87"/>
    <mergeCell ref="K88:L88"/>
    <mergeCell ref="K89:L89"/>
    <mergeCell ref="K90:L90"/>
    <mergeCell ref="I87:J87"/>
    <mergeCell ref="I88:J88"/>
    <mergeCell ref="I89:J89"/>
    <mergeCell ref="I90:J90"/>
    <mergeCell ref="K92:L92"/>
    <mergeCell ref="E93:H93"/>
    <mergeCell ref="E94:H94"/>
    <mergeCell ref="E95:H95"/>
    <mergeCell ref="I93:J93"/>
    <mergeCell ref="I94:J94"/>
    <mergeCell ref="I95:J95"/>
    <mergeCell ref="K93:L93"/>
    <mergeCell ref="K94:L94"/>
    <mergeCell ref="K81:L81"/>
    <mergeCell ref="K82:L82"/>
    <mergeCell ref="K83:L83"/>
    <mergeCell ref="K84:L84"/>
    <mergeCell ref="K85:L85"/>
    <mergeCell ref="E87:H87"/>
    <mergeCell ref="E88:H88"/>
    <mergeCell ref="E89:H89"/>
    <mergeCell ref="E90:H90"/>
    <mergeCell ref="I81:J81"/>
    <mergeCell ref="I82:J82"/>
    <mergeCell ref="I83:J83"/>
    <mergeCell ref="I84:J84"/>
    <mergeCell ref="I85:J85"/>
    <mergeCell ref="I86:J86"/>
    <mergeCell ref="E81:H81"/>
    <mergeCell ref="E82:H82"/>
    <mergeCell ref="E83:H83"/>
    <mergeCell ref="E84:H84"/>
    <mergeCell ref="E85:H85"/>
    <mergeCell ref="E86:H86"/>
    <mergeCell ref="B85:D85"/>
    <mergeCell ref="B86:D86"/>
    <mergeCell ref="B87:D87"/>
    <mergeCell ref="B88:D88"/>
    <mergeCell ref="B89:D89"/>
    <mergeCell ref="B90:D90"/>
    <mergeCell ref="B80:D80"/>
    <mergeCell ref="B81:D81"/>
    <mergeCell ref="B82:D82"/>
    <mergeCell ref="B83:D83"/>
    <mergeCell ref="B84:D84"/>
    <mergeCell ref="E80:H80"/>
    <mergeCell ref="I80:J80"/>
    <mergeCell ref="K80:L80"/>
    <mergeCell ref="I77:J77"/>
    <mergeCell ref="I78:J78"/>
    <mergeCell ref="K76:L76"/>
    <mergeCell ref="K77:L77"/>
    <mergeCell ref="K78:L78"/>
    <mergeCell ref="B76:D76"/>
    <mergeCell ref="B77:D77"/>
    <mergeCell ref="B78:D78"/>
    <mergeCell ref="E75:H75"/>
    <mergeCell ref="I75:J75"/>
    <mergeCell ref="K75:L75"/>
    <mergeCell ref="E76:H76"/>
    <mergeCell ref="E77:H77"/>
    <mergeCell ref="E78:H78"/>
    <mergeCell ref="I76:J76"/>
    <mergeCell ref="B75:D75"/>
    <mergeCell ref="K71:L71"/>
    <mergeCell ref="K72:L72"/>
    <mergeCell ref="K73:L73"/>
    <mergeCell ref="I72:J72"/>
    <mergeCell ref="I73:J73"/>
    <mergeCell ref="B72:D72"/>
    <mergeCell ref="B73:D73"/>
    <mergeCell ref="K68:L68"/>
    <mergeCell ref="K69:L69"/>
    <mergeCell ref="K70:L70"/>
    <mergeCell ref="E73:H73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E67:H67"/>
    <mergeCell ref="E68:H68"/>
    <mergeCell ref="E69:H69"/>
    <mergeCell ref="E70:H70"/>
    <mergeCell ref="E71:H71"/>
    <mergeCell ref="E72:H72"/>
    <mergeCell ref="I62:J62"/>
    <mergeCell ref="K62:L62"/>
    <mergeCell ref="E63:H63"/>
    <mergeCell ref="E64:H64"/>
    <mergeCell ref="E65:H65"/>
    <mergeCell ref="E66:H66"/>
    <mergeCell ref="B66:D66"/>
    <mergeCell ref="B67:D67"/>
    <mergeCell ref="K63:L63"/>
    <mergeCell ref="K64:L64"/>
    <mergeCell ref="K65:L65"/>
    <mergeCell ref="K66:L66"/>
    <mergeCell ref="K67:L67"/>
    <mergeCell ref="B68:D68"/>
    <mergeCell ref="B69:D69"/>
    <mergeCell ref="B70:D70"/>
    <mergeCell ref="B71:D71"/>
    <mergeCell ref="B62:D62"/>
    <mergeCell ref="B63:D63"/>
    <mergeCell ref="B64:D64"/>
    <mergeCell ref="B65:D65"/>
    <mergeCell ref="B57:H57"/>
    <mergeCell ref="E62:H62"/>
    <mergeCell ref="I57:J57"/>
    <mergeCell ref="K57:L57"/>
    <mergeCell ref="B59:D59"/>
    <mergeCell ref="E59:H59"/>
    <mergeCell ref="I59:J59"/>
    <mergeCell ref="K59:L59"/>
    <mergeCell ref="K52:L52"/>
    <mergeCell ref="K53:L53"/>
    <mergeCell ref="K54:L54"/>
    <mergeCell ref="K55:L55"/>
    <mergeCell ref="K56:L56"/>
    <mergeCell ref="E56:H56"/>
    <mergeCell ref="I52:J52"/>
    <mergeCell ref="I53:J53"/>
    <mergeCell ref="I54:J54"/>
    <mergeCell ref="I55:J55"/>
    <mergeCell ref="I56:J56"/>
    <mergeCell ref="B52:D52"/>
    <mergeCell ref="B53:D53"/>
    <mergeCell ref="B54:D54"/>
    <mergeCell ref="B55:D55"/>
    <mergeCell ref="B56:D56"/>
    <mergeCell ref="E52:H52"/>
    <mergeCell ref="E53:H53"/>
    <mergeCell ref="K44:L44"/>
    <mergeCell ref="K45:L45"/>
    <mergeCell ref="K46:L46"/>
    <mergeCell ref="K47:L47"/>
    <mergeCell ref="E54:H54"/>
    <mergeCell ref="E55:H55"/>
    <mergeCell ref="B50:D50"/>
    <mergeCell ref="E50:H50"/>
    <mergeCell ref="I50:J50"/>
    <mergeCell ref="K50:L50"/>
    <mergeCell ref="B48:H48"/>
    <mergeCell ref="I48:J48"/>
    <mergeCell ref="K48:L48"/>
    <mergeCell ref="I41:J41"/>
    <mergeCell ref="K41:L41"/>
    <mergeCell ref="I42:J42"/>
    <mergeCell ref="I43:J43"/>
    <mergeCell ref="I44:J44"/>
    <mergeCell ref="B47:D47"/>
    <mergeCell ref="E41:H41"/>
    <mergeCell ref="E42:H42"/>
    <mergeCell ref="E43:H43"/>
    <mergeCell ref="E44:H44"/>
    <mergeCell ref="E45:H45"/>
    <mergeCell ref="E46:H46"/>
    <mergeCell ref="E47:H47"/>
    <mergeCell ref="B41:D41"/>
    <mergeCell ref="B42:D42"/>
    <mergeCell ref="B43:D43"/>
    <mergeCell ref="B44:D44"/>
    <mergeCell ref="B45:D45"/>
    <mergeCell ref="B46:D46"/>
    <mergeCell ref="I45:J45"/>
    <mergeCell ref="I46:J46"/>
    <mergeCell ref="I47:J47"/>
    <mergeCell ref="K42:L42"/>
    <mergeCell ref="K43:L43"/>
    <mergeCell ref="B39:D39"/>
    <mergeCell ref="E39:H39"/>
    <mergeCell ref="I39:J39"/>
    <mergeCell ref="K39:L39"/>
    <mergeCell ref="B37:H37"/>
    <mergeCell ref="I37:J37"/>
    <mergeCell ref="K37:L37"/>
    <mergeCell ref="K35:L35"/>
    <mergeCell ref="K36:L36"/>
    <mergeCell ref="I36:J36"/>
    <mergeCell ref="E36:H36"/>
    <mergeCell ref="E33:H33"/>
    <mergeCell ref="E34:H34"/>
    <mergeCell ref="E35:H35"/>
    <mergeCell ref="B35:D35"/>
    <mergeCell ref="B36:D36"/>
    <mergeCell ref="K33:L33"/>
    <mergeCell ref="K34:L34"/>
    <mergeCell ref="I33:J33"/>
    <mergeCell ref="I34:J34"/>
    <mergeCell ref="I35:J35"/>
    <mergeCell ref="B33:D33"/>
    <mergeCell ref="B34:D34"/>
    <mergeCell ref="B32:D32"/>
    <mergeCell ref="K24:L24"/>
    <mergeCell ref="K25:L25"/>
    <mergeCell ref="K26:L26"/>
    <mergeCell ref="K27:L27"/>
    <mergeCell ref="K28:L28"/>
    <mergeCell ref="I24:J24"/>
    <mergeCell ref="I25:J25"/>
    <mergeCell ref="I26:J26"/>
    <mergeCell ref="I27:J27"/>
    <mergeCell ref="I28:J28"/>
    <mergeCell ref="E31:H31"/>
    <mergeCell ref="E32:H32"/>
    <mergeCell ref="K32:L32"/>
    <mergeCell ref="I20:J20"/>
    <mergeCell ref="I21:J21"/>
    <mergeCell ref="I22:J22"/>
    <mergeCell ref="I23:J23"/>
    <mergeCell ref="E24:H24"/>
    <mergeCell ref="E25:H25"/>
    <mergeCell ref="E26:H26"/>
    <mergeCell ref="E27:H27"/>
    <mergeCell ref="E28:H28"/>
    <mergeCell ref="E29:H29"/>
    <mergeCell ref="E30:H30"/>
    <mergeCell ref="I29:J29"/>
    <mergeCell ref="I30:J30"/>
    <mergeCell ref="I31:J31"/>
    <mergeCell ref="I32:J32"/>
    <mergeCell ref="E20:H20"/>
    <mergeCell ref="E21:H21"/>
    <mergeCell ref="E22:H22"/>
    <mergeCell ref="B17:D17"/>
    <mergeCell ref="B18:D18"/>
    <mergeCell ref="B19:D19"/>
    <mergeCell ref="K29:L29"/>
    <mergeCell ref="K30:L30"/>
    <mergeCell ref="K31:L31"/>
    <mergeCell ref="B24:D24"/>
    <mergeCell ref="B25:D25"/>
    <mergeCell ref="B26:D26"/>
    <mergeCell ref="B27:D27"/>
    <mergeCell ref="B28:D28"/>
    <mergeCell ref="B29:D29"/>
    <mergeCell ref="B30:D30"/>
    <mergeCell ref="B31:D31"/>
    <mergeCell ref="B15:D15"/>
    <mergeCell ref="E15:H15"/>
    <mergeCell ref="I15:J15"/>
    <mergeCell ref="K15:L15"/>
    <mergeCell ref="C2:K3"/>
    <mergeCell ref="B227:L227"/>
    <mergeCell ref="K17:L17"/>
    <mergeCell ref="K18:L18"/>
    <mergeCell ref="K19:L19"/>
    <mergeCell ref="K20:L20"/>
    <mergeCell ref="K21:L21"/>
    <mergeCell ref="K22:L22"/>
    <mergeCell ref="K23:L23"/>
    <mergeCell ref="E23:H23"/>
    <mergeCell ref="I17:J17"/>
    <mergeCell ref="I18:J18"/>
    <mergeCell ref="I19:J19"/>
    <mergeCell ref="B20:D20"/>
    <mergeCell ref="B21:D21"/>
    <mergeCell ref="B22:D22"/>
    <mergeCell ref="B23:D23"/>
    <mergeCell ref="E17:H17"/>
    <mergeCell ref="E18:H18"/>
    <mergeCell ref="E19:H19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523875</xdr:colOff>
                    <xdr:row>15</xdr:row>
                    <xdr:rowOff>171450</xdr:rowOff>
                  </from>
                  <to>
                    <xdr:col>11</xdr:col>
                    <xdr:colOff>266700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10</xdr:col>
                    <xdr:colOff>523875</xdr:colOff>
                    <xdr:row>17</xdr:row>
                    <xdr:rowOff>171450</xdr:rowOff>
                  </from>
                  <to>
                    <xdr:col>11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10</xdr:col>
                    <xdr:colOff>523875</xdr:colOff>
                    <xdr:row>16</xdr:row>
                    <xdr:rowOff>171450</xdr:rowOff>
                  </from>
                  <to>
                    <xdr:col>11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10</xdr:col>
                    <xdr:colOff>523875</xdr:colOff>
                    <xdr:row>17</xdr:row>
                    <xdr:rowOff>171450</xdr:rowOff>
                  </from>
                  <to>
                    <xdr:col>11</xdr:col>
                    <xdr:colOff>266700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10</xdr:col>
                    <xdr:colOff>523875</xdr:colOff>
                    <xdr:row>18</xdr:row>
                    <xdr:rowOff>171450</xdr:rowOff>
                  </from>
                  <to>
                    <xdr:col>11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10</xdr:col>
                    <xdr:colOff>523875</xdr:colOff>
                    <xdr:row>19</xdr:row>
                    <xdr:rowOff>171450</xdr:rowOff>
                  </from>
                  <to>
                    <xdr:col>11</xdr:col>
                    <xdr:colOff>266700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10</xdr:col>
                    <xdr:colOff>523875</xdr:colOff>
                    <xdr:row>20</xdr:row>
                    <xdr:rowOff>171450</xdr:rowOff>
                  </from>
                  <to>
                    <xdr:col>11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10</xdr:col>
                    <xdr:colOff>523875</xdr:colOff>
                    <xdr:row>21</xdr:row>
                    <xdr:rowOff>171450</xdr:rowOff>
                  </from>
                  <to>
                    <xdr:col>11</xdr:col>
                    <xdr:colOff>266700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10</xdr:col>
                    <xdr:colOff>523875</xdr:colOff>
                    <xdr:row>22</xdr:row>
                    <xdr:rowOff>171450</xdr:rowOff>
                  </from>
                  <to>
                    <xdr:col>11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10</xdr:col>
                    <xdr:colOff>523875</xdr:colOff>
                    <xdr:row>23</xdr:row>
                    <xdr:rowOff>171450</xdr:rowOff>
                  </from>
                  <to>
                    <xdr:col>11</xdr:col>
                    <xdr:colOff>266700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10</xdr:col>
                    <xdr:colOff>523875</xdr:colOff>
                    <xdr:row>24</xdr:row>
                    <xdr:rowOff>171450</xdr:rowOff>
                  </from>
                  <to>
                    <xdr:col>11</xdr:col>
                    <xdr:colOff>266700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10</xdr:col>
                    <xdr:colOff>523875</xdr:colOff>
                    <xdr:row>25</xdr:row>
                    <xdr:rowOff>171450</xdr:rowOff>
                  </from>
                  <to>
                    <xdr:col>11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10</xdr:col>
                    <xdr:colOff>523875</xdr:colOff>
                    <xdr:row>26</xdr:row>
                    <xdr:rowOff>171450</xdr:rowOff>
                  </from>
                  <to>
                    <xdr:col>11</xdr:col>
                    <xdr:colOff>266700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10</xdr:col>
                    <xdr:colOff>523875</xdr:colOff>
                    <xdr:row>27</xdr:row>
                    <xdr:rowOff>171450</xdr:rowOff>
                  </from>
                  <to>
                    <xdr:col>11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10</xdr:col>
                    <xdr:colOff>523875</xdr:colOff>
                    <xdr:row>28</xdr:row>
                    <xdr:rowOff>171450</xdr:rowOff>
                  </from>
                  <to>
                    <xdr:col>11</xdr:col>
                    <xdr:colOff>266700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10</xdr:col>
                    <xdr:colOff>523875</xdr:colOff>
                    <xdr:row>29</xdr:row>
                    <xdr:rowOff>171450</xdr:rowOff>
                  </from>
                  <to>
                    <xdr:col>11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10</xdr:col>
                    <xdr:colOff>523875</xdr:colOff>
                    <xdr:row>30</xdr:row>
                    <xdr:rowOff>171450</xdr:rowOff>
                  </from>
                  <to>
                    <xdr:col>11</xdr:col>
                    <xdr:colOff>266700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10</xdr:col>
                    <xdr:colOff>523875</xdr:colOff>
                    <xdr:row>31</xdr:row>
                    <xdr:rowOff>171450</xdr:rowOff>
                  </from>
                  <to>
                    <xdr:col>11</xdr:col>
                    <xdr:colOff>266700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10</xdr:col>
                    <xdr:colOff>523875</xdr:colOff>
                    <xdr:row>32</xdr:row>
                    <xdr:rowOff>171450</xdr:rowOff>
                  </from>
                  <to>
                    <xdr:col>11</xdr:col>
                    <xdr:colOff>266700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10</xdr:col>
                    <xdr:colOff>523875</xdr:colOff>
                    <xdr:row>34</xdr:row>
                    <xdr:rowOff>0</xdr:rowOff>
                  </from>
                  <to>
                    <xdr:col>11</xdr:col>
                    <xdr:colOff>266700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10</xdr:col>
                    <xdr:colOff>523875</xdr:colOff>
                    <xdr:row>34</xdr:row>
                    <xdr:rowOff>171450</xdr:rowOff>
                  </from>
                  <to>
                    <xdr:col>11</xdr:col>
                    <xdr:colOff>266700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10</xdr:col>
                    <xdr:colOff>523875</xdr:colOff>
                    <xdr:row>40</xdr:row>
                    <xdr:rowOff>171450</xdr:rowOff>
                  </from>
                  <to>
                    <xdr:col>11</xdr:col>
                    <xdr:colOff>266700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10</xdr:col>
                    <xdr:colOff>523875</xdr:colOff>
                    <xdr:row>41</xdr:row>
                    <xdr:rowOff>171450</xdr:rowOff>
                  </from>
                  <to>
                    <xdr:col>11</xdr:col>
                    <xdr:colOff>266700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10</xdr:col>
                    <xdr:colOff>523875</xdr:colOff>
                    <xdr:row>42</xdr:row>
                    <xdr:rowOff>171450</xdr:rowOff>
                  </from>
                  <to>
                    <xdr:col>11</xdr:col>
                    <xdr:colOff>266700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10</xdr:col>
                    <xdr:colOff>523875</xdr:colOff>
                    <xdr:row>43</xdr:row>
                    <xdr:rowOff>171450</xdr:rowOff>
                  </from>
                  <to>
                    <xdr:col>11</xdr:col>
                    <xdr:colOff>266700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10</xdr:col>
                    <xdr:colOff>523875</xdr:colOff>
                    <xdr:row>44</xdr:row>
                    <xdr:rowOff>171450</xdr:rowOff>
                  </from>
                  <to>
                    <xdr:col>11</xdr:col>
                    <xdr:colOff>266700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10</xdr:col>
                    <xdr:colOff>523875</xdr:colOff>
                    <xdr:row>45</xdr:row>
                    <xdr:rowOff>171450</xdr:rowOff>
                  </from>
                  <to>
                    <xdr:col>11</xdr:col>
                    <xdr:colOff>266700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10</xdr:col>
                    <xdr:colOff>523875</xdr:colOff>
                    <xdr:row>39</xdr:row>
                    <xdr:rowOff>171450</xdr:rowOff>
                  </from>
                  <to>
                    <xdr:col>11</xdr:col>
                    <xdr:colOff>266700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10</xdr:col>
                    <xdr:colOff>523875</xdr:colOff>
                    <xdr:row>51</xdr:row>
                    <xdr:rowOff>171450</xdr:rowOff>
                  </from>
                  <to>
                    <xdr:col>11</xdr:col>
                    <xdr:colOff>266700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10</xdr:col>
                    <xdr:colOff>523875</xdr:colOff>
                    <xdr:row>52</xdr:row>
                    <xdr:rowOff>171450</xdr:rowOff>
                  </from>
                  <to>
                    <xdr:col>11</xdr:col>
                    <xdr:colOff>266700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10</xdr:col>
                    <xdr:colOff>523875</xdr:colOff>
                    <xdr:row>53</xdr:row>
                    <xdr:rowOff>171450</xdr:rowOff>
                  </from>
                  <to>
                    <xdr:col>11</xdr:col>
                    <xdr:colOff>266700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10</xdr:col>
                    <xdr:colOff>523875</xdr:colOff>
                    <xdr:row>54</xdr:row>
                    <xdr:rowOff>171450</xdr:rowOff>
                  </from>
                  <to>
                    <xdr:col>11</xdr:col>
                    <xdr:colOff>266700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10</xdr:col>
                    <xdr:colOff>523875</xdr:colOff>
                    <xdr:row>50</xdr:row>
                    <xdr:rowOff>171450</xdr:rowOff>
                  </from>
                  <to>
                    <xdr:col>11</xdr:col>
                    <xdr:colOff>266700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10</xdr:col>
                    <xdr:colOff>523875</xdr:colOff>
                    <xdr:row>61</xdr:row>
                    <xdr:rowOff>171450</xdr:rowOff>
                  </from>
                  <to>
                    <xdr:col>11</xdr:col>
                    <xdr:colOff>266700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10</xdr:col>
                    <xdr:colOff>523875</xdr:colOff>
                    <xdr:row>60</xdr:row>
                    <xdr:rowOff>171450</xdr:rowOff>
                  </from>
                  <to>
                    <xdr:col>11</xdr:col>
                    <xdr:colOff>266700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10</xdr:col>
                    <xdr:colOff>523875</xdr:colOff>
                    <xdr:row>63</xdr:row>
                    <xdr:rowOff>171450</xdr:rowOff>
                  </from>
                  <to>
                    <xdr:col>11</xdr:col>
                    <xdr:colOff>266700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10</xdr:col>
                    <xdr:colOff>523875</xdr:colOff>
                    <xdr:row>62</xdr:row>
                    <xdr:rowOff>171450</xdr:rowOff>
                  </from>
                  <to>
                    <xdr:col>11</xdr:col>
                    <xdr:colOff>266700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10</xdr:col>
                    <xdr:colOff>523875</xdr:colOff>
                    <xdr:row>65</xdr:row>
                    <xdr:rowOff>171450</xdr:rowOff>
                  </from>
                  <to>
                    <xdr:col>11</xdr:col>
                    <xdr:colOff>266700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10</xdr:col>
                    <xdr:colOff>523875</xdr:colOff>
                    <xdr:row>64</xdr:row>
                    <xdr:rowOff>171450</xdr:rowOff>
                  </from>
                  <to>
                    <xdr:col>11</xdr:col>
                    <xdr:colOff>266700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10</xdr:col>
                    <xdr:colOff>523875</xdr:colOff>
                    <xdr:row>67</xdr:row>
                    <xdr:rowOff>171450</xdr:rowOff>
                  </from>
                  <to>
                    <xdr:col>11</xdr:col>
                    <xdr:colOff>266700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10</xdr:col>
                    <xdr:colOff>523875</xdr:colOff>
                    <xdr:row>66</xdr:row>
                    <xdr:rowOff>171450</xdr:rowOff>
                  </from>
                  <to>
                    <xdr:col>11</xdr:col>
                    <xdr:colOff>266700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10</xdr:col>
                    <xdr:colOff>523875</xdr:colOff>
                    <xdr:row>69</xdr:row>
                    <xdr:rowOff>171450</xdr:rowOff>
                  </from>
                  <to>
                    <xdr:col>11</xdr:col>
                    <xdr:colOff>266700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10</xdr:col>
                    <xdr:colOff>523875</xdr:colOff>
                    <xdr:row>68</xdr:row>
                    <xdr:rowOff>171450</xdr:rowOff>
                  </from>
                  <to>
                    <xdr:col>11</xdr:col>
                    <xdr:colOff>266700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10</xdr:col>
                    <xdr:colOff>523875</xdr:colOff>
                    <xdr:row>71</xdr:row>
                    <xdr:rowOff>171450</xdr:rowOff>
                  </from>
                  <to>
                    <xdr:col>11</xdr:col>
                    <xdr:colOff>266700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10</xdr:col>
                    <xdr:colOff>523875</xdr:colOff>
                    <xdr:row>70</xdr:row>
                    <xdr:rowOff>171450</xdr:rowOff>
                  </from>
                  <to>
                    <xdr:col>11</xdr:col>
                    <xdr:colOff>266700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10</xdr:col>
                    <xdr:colOff>523875</xdr:colOff>
                    <xdr:row>74</xdr:row>
                    <xdr:rowOff>171450</xdr:rowOff>
                  </from>
                  <to>
                    <xdr:col>11</xdr:col>
                    <xdr:colOff>266700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10</xdr:col>
                    <xdr:colOff>523875</xdr:colOff>
                    <xdr:row>73</xdr:row>
                    <xdr:rowOff>171450</xdr:rowOff>
                  </from>
                  <to>
                    <xdr:col>11</xdr:col>
                    <xdr:colOff>266700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10</xdr:col>
                    <xdr:colOff>523875</xdr:colOff>
                    <xdr:row>76</xdr:row>
                    <xdr:rowOff>171450</xdr:rowOff>
                  </from>
                  <to>
                    <xdr:col>11</xdr:col>
                    <xdr:colOff>266700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10</xdr:col>
                    <xdr:colOff>523875</xdr:colOff>
                    <xdr:row>75</xdr:row>
                    <xdr:rowOff>171450</xdr:rowOff>
                  </from>
                  <to>
                    <xdr:col>11</xdr:col>
                    <xdr:colOff>266700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10</xdr:col>
                    <xdr:colOff>523875</xdr:colOff>
                    <xdr:row>79</xdr:row>
                    <xdr:rowOff>171450</xdr:rowOff>
                  </from>
                  <to>
                    <xdr:col>11</xdr:col>
                    <xdr:colOff>266700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10</xdr:col>
                    <xdr:colOff>523875</xdr:colOff>
                    <xdr:row>78</xdr:row>
                    <xdr:rowOff>171450</xdr:rowOff>
                  </from>
                  <to>
                    <xdr:col>11</xdr:col>
                    <xdr:colOff>266700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10</xdr:col>
                    <xdr:colOff>523875</xdr:colOff>
                    <xdr:row>81</xdr:row>
                    <xdr:rowOff>171450</xdr:rowOff>
                  </from>
                  <to>
                    <xdr:col>11</xdr:col>
                    <xdr:colOff>266700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10</xdr:col>
                    <xdr:colOff>523875</xdr:colOff>
                    <xdr:row>80</xdr:row>
                    <xdr:rowOff>171450</xdr:rowOff>
                  </from>
                  <to>
                    <xdr:col>11</xdr:col>
                    <xdr:colOff>266700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10</xdr:col>
                    <xdr:colOff>523875</xdr:colOff>
                    <xdr:row>83</xdr:row>
                    <xdr:rowOff>171450</xdr:rowOff>
                  </from>
                  <to>
                    <xdr:col>11</xdr:col>
                    <xdr:colOff>266700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10</xdr:col>
                    <xdr:colOff>523875</xdr:colOff>
                    <xdr:row>82</xdr:row>
                    <xdr:rowOff>171450</xdr:rowOff>
                  </from>
                  <to>
                    <xdr:col>11</xdr:col>
                    <xdr:colOff>266700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10</xdr:col>
                    <xdr:colOff>523875</xdr:colOff>
                    <xdr:row>85</xdr:row>
                    <xdr:rowOff>171450</xdr:rowOff>
                  </from>
                  <to>
                    <xdr:col>11</xdr:col>
                    <xdr:colOff>266700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10</xdr:col>
                    <xdr:colOff>523875</xdr:colOff>
                    <xdr:row>84</xdr:row>
                    <xdr:rowOff>171450</xdr:rowOff>
                  </from>
                  <to>
                    <xdr:col>11</xdr:col>
                    <xdr:colOff>266700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10</xdr:col>
                    <xdr:colOff>523875</xdr:colOff>
                    <xdr:row>87</xdr:row>
                    <xdr:rowOff>171450</xdr:rowOff>
                  </from>
                  <to>
                    <xdr:col>11</xdr:col>
                    <xdr:colOff>266700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10</xdr:col>
                    <xdr:colOff>523875</xdr:colOff>
                    <xdr:row>86</xdr:row>
                    <xdr:rowOff>171450</xdr:rowOff>
                  </from>
                  <to>
                    <xdr:col>11</xdr:col>
                    <xdr:colOff>266700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10</xdr:col>
                    <xdr:colOff>523875</xdr:colOff>
                    <xdr:row>88</xdr:row>
                    <xdr:rowOff>171450</xdr:rowOff>
                  </from>
                  <to>
                    <xdr:col>11</xdr:col>
                    <xdr:colOff>266700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10</xdr:col>
                    <xdr:colOff>523875</xdr:colOff>
                    <xdr:row>91</xdr:row>
                    <xdr:rowOff>171450</xdr:rowOff>
                  </from>
                  <to>
                    <xdr:col>11</xdr:col>
                    <xdr:colOff>266700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10</xdr:col>
                    <xdr:colOff>523875</xdr:colOff>
                    <xdr:row>92</xdr:row>
                    <xdr:rowOff>171450</xdr:rowOff>
                  </from>
                  <to>
                    <xdr:col>11</xdr:col>
                    <xdr:colOff>266700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10</xdr:col>
                    <xdr:colOff>523875</xdr:colOff>
                    <xdr:row>93</xdr:row>
                    <xdr:rowOff>171450</xdr:rowOff>
                  </from>
                  <to>
                    <xdr:col>11</xdr:col>
                    <xdr:colOff>266700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10</xdr:col>
                    <xdr:colOff>523875</xdr:colOff>
                    <xdr:row>90</xdr:row>
                    <xdr:rowOff>171450</xdr:rowOff>
                  </from>
                  <to>
                    <xdr:col>11</xdr:col>
                    <xdr:colOff>266700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10</xdr:col>
                    <xdr:colOff>523875</xdr:colOff>
                    <xdr:row>100</xdr:row>
                    <xdr:rowOff>171450</xdr:rowOff>
                  </from>
                  <to>
                    <xdr:col>11</xdr:col>
                    <xdr:colOff>266700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10</xdr:col>
                    <xdr:colOff>523875</xdr:colOff>
                    <xdr:row>99</xdr:row>
                    <xdr:rowOff>171450</xdr:rowOff>
                  </from>
                  <to>
                    <xdr:col>11</xdr:col>
                    <xdr:colOff>266700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10</xdr:col>
                    <xdr:colOff>523875</xdr:colOff>
                    <xdr:row>102</xdr:row>
                    <xdr:rowOff>171450</xdr:rowOff>
                  </from>
                  <to>
                    <xdr:col>11</xdr:col>
                    <xdr:colOff>266700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10</xdr:col>
                    <xdr:colOff>523875</xdr:colOff>
                    <xdr:row>101</xdr:row>
                    <xdr:rowOff>171450</xdr:rowOff>
                  </from>
                  <to>
                    <xdr:col>11</xdr:col>
                    <xdr:colOff>266700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10</xdr:col>
                    <xdr:colOff>523875</xdr:colOff>
                    <xdr:row>104</xdr:row>
                    <xdr:rowOff>171450</xdr:rowOff>
                  </from>
                  <to>
                    <xdr:col>11</xdr:col>
                    <xdr:colOff>266700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10</xdr:col>
                    <xdr:colOff>523875</xdr:colOff>
                    <xdr:row>103</xdr:row>
                    <xdr:rowOff>171450</xdr:rowOff>
                  </from>
                  <to>
                    <xdr:col>11</xdr:col>
                    <xdr:colOff>266700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10</xdr:col>
                    <xdr:colOff>523875</xdr:colOff>
                    <xdr:row>107</xdr:row>
                    <xdr:rowOff>171450</xdr:rowOff>
                  </from>
                  <to>
                    <xdr:col>11</xdr:col>
                    <xdr:colOff>266700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10</xdr:col>
                    <xdr:colOff>523875</xdr:colOff>
                    <xdr:row>108</xdr:row>
                    <xdr:rowOff>171450</xdr:rowOff>
                  </from>
                  <to>
                    <xdr:col>11</xdr:col>
                    <xdr:colOff>266700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6" name="Check Box 94">
              <controlPr defaultSize="0" autoFill="0" autoLine="0" autoPict="0">
                <anchor moveWithCells="1">
                  <from>
                    <xdr:col>10</xdr:col>
                    <xdr:colOff>523875</xdr:colOff>
                    <xdr:row>109</xdr:row>
                    <xdr:rowOff>171450</xdr:rowOff>
                  </from>
                  <to>
                    <xdr:col>11</xdr:col>
                    <xdr:colOff>266700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7" name="Check Box 95">
              <controlPr defaultSize="0" autoFill="0" autoLine="0" autoPict="0">
                <anchor moveWithCells="1">
                  <from>
                    <xdr:col>10</xdr:col>
                    <xdr:colOff>523875</xdr:colOff>
                    <xdr:row>110</xdr:row>
                    <xdr:rowOff>171450</xdr:rowOff>
                  </from>
                  <to>
                    <xdr:col>11</xdr:col>
                    <xdr:colOff>266700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8" name="Check Box 96">
              <controlPr defaultSize="0" autoFill="0" autoLine="0" autoPict="0">
                <anchor moveWithCells="1">
                  <from>
                    <xdr:col>10</xdr:col>
                    <xdr:colOff>523875</xdr:colOff>
                    <xdr:row>111</xdr:row>
                    <xdr:rowOff>171450</xdr:rowOff>
                  </from>
                  <to>
                    <xdr:col>11</xdr:col>
                    <xdr:colOff>266700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9" name="Check Box 97">
              <controlPr defaultSize="0" autoFill="0" autoLine="0" autoPict="0">
                <anchor moveWithCells="1">
                  <from>
                    <xdr:col>10</xdr:col>
                    <xdr:colOff>523875</xdr:colOff>
                    <xdr:row>106</xdr:row>
                    <xdr:rowOff>171450</xdr:rowOff>
                  </from>
                  <to>
                    <xdr:col>11</xdr:col>
                    <xdr:colOff>266700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0" name="Check Box 98">
              <controlPr defaultSize="0" autoFill="0" autoLine="0" autoPict="0">
                <anchor moveWithCells="1">
                  <from>
                    <xdr:col>10</xdr:col>
                    <xdr:colOff>523875</xdr:colOff>
                    <xdr:row>118</xdr:row>
                    <xdr:rowOff>171450</xdr:rowOff>
                  </from>
                  <to>
                    <xdr:col>11</xdr:col>
                    <xdr:colOff>266700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1" name="Check Box 99">
              <controlPr defaultSize="0" autoFill="0" autoLine="0" autoPict="0">
                <anchor moveWithCells="1">
                  <from>
                    <xdr:col>10</xdr:col>
                    <xdr:colOff>523875</xdr:colOff>
                    <xdr:row>119</xdr:row>
                    <xdr:rowOff>171450</xdr:rowOff>
                  </from>
                  <to>
                    <xdr:col>11</xdr:col>
                    <xdr:colOff>266700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Check Box 100">
              <controlPr defaultSize="0" autoFill="0" autoLine="0" autoPict="0">
                <anchor moveWithCells="1">
                  <from>
                    <xdr:col>10</xdr:col>
                    <xdr:colOff>523875</xdr:colOff>
                    <xdr:row>120</xdr:row>
                    <xdr:rowOff>171450</xdr:rowOff>
                  </from>
                  <to>
                    <xdr:col>11</xdr:col>
                    <xdr:colOff>266700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Check Box 101">
              <controlPr defaultSize="0" autoFill="0" autoLine="0" autoPict="0">
                <anchor moveWithCells="1">
                  <from>
                    <xdr:col>10</xdr:col>
                    <xdr:colOff>523875</xdr:colOff>
                    <xdr:row>121</xdr:row>
                    <xdr:rowOff>171450</xdr:rowOff>
                  </from>
                  <to>
                    <xdr:col>11</xdr:col>
                    <xdr:colOff>266700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4" name="Check Box 102">
              <controlPr defaultSize="0" autoFill="0" autoLine="0" autoPict="0">
                <anchor moveWithCells="1">
                  <from>
                    <xdr:col>10</xdr:col>
                    <xdr:colOff>523875</xdr:colOff>
                    <xdr:row>122</xdr:row>
                    <xdr:rowOff>171450</xdr:rowOff>
                  </from>
                  <to>
                    <xdr:col>11</xdr:col>
                    <xdr:colOff>266700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5" name="Check Box 103">
              <controlPr defaultSize="0" autoFill="0" autoLine="0" autoPict="0">
                <anchor moveWithCells="1">
                  <from>
                    <xdr:col>10</xdr:col>
                    <xdr:colOff>523875</xdr:colOff>
                    <xdr:row>117</xdr:row>
                    <xdr:rowOff>171450</xdr:rowOff>
                  </from>
                  <to>
                    <xdr:col>11</xdr:col>
                    <xdr:colOff>266700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6" name="Check Box 104">
              <controlPr defaultSize="0" autoFill="0" autoLine="0" autoPict="0">
                <anchor moveWithCells="1">
                  <from>
                    <xdr:col>10</xdr:col>
                    <xdr:colOff>523875</xdr:colOff>
                    <xdr:row>125</xdr:row>
                    <xdr:rowOff>171450</xdr:rowOff>
                  </from>
                  <to>
                    <xdr:col>11</xdr:col>
                    <xdr:colOff>266700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7" name="Check Box 105">
              <controlPr defaultSize="0" autoFill="0" autoLine="0" autoPict="0">
                <anchor moveWithCells="1">
                  <from>
                    <xdr:col>10</xdr:col>
                    <xdr:colOff>523875</xdr:colOff>
                    <xdr:row>124</xdr:row>
                    <xdr:rowOff>171450</xdr:rowOff>
                  </from>
                  <to>
                    <xdr:col>11</xdr:col>
                    <xdr:colOff>266700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8" name="Check Box 106">
              <controlPr defaultSize="0" autoFill="0" autoLine="0" autoPict="0">
                <anchor moveWithCells="1">
                  <from>
                    <xdr:col>10</xdr:col>
                    <xdr:colOff>523875</xdr:colOff>
                    <xdr:row>127</xdr:row>
                    <xdr:rowOff>171450</xdr:rowOff>
                  </from>
                  <to>
                    <xdr:col>11</xdr:col>
                    <xdr:colOff>266700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9" name="Check Box 107">
              <controlPr defaultSize="0" autoFill="0" autoLine="0" autoPict="0">
                <anchor moveWithCells="1">
                  <from>
                    <xdr:col>10</xdr:col>
                    <xdr:colOff>523875</xdr:colOff>
                    <xdr:row>126</xdr:row>
                    <xdr:rowOff>171450</xdr:rowOff>
                  </from>
                  <to>
                    <xdr:col>11</xdr:col>
                    <xdr:colOff>266700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0" name="Check Box 108">
              <controlPr defaultSize="0" autoFill="0" autoLine="0" autoPict="0">
                <anchor moveWithCells="1">
                  <from>
                    <xdr:col>10</xdr:col>
                    <xdr:colOff>523875</xdr:colOff>
                    <xdr:row>129</xdr:row>
                    <xdr:rowOff>171450</xdr:rowOff>
                  </from>
                  <to>
                    <xdr:col>11</xdr:col>
                    <xdr:colOff>266700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1" name="Check Box 109">
              <controlPr defaultSize="0" autoFill="0" autoLine="0" autoPict="0">
                <anchor moveWithCells="1">
                  <from>
                    <xdr:col>10</xdr:col>
                    <xdr:colOff>523875</xdr:colOff>
                    <xdr:row>128</xdr:row>
                    <xdr:rowOff>171450</xdr:rowOff>
                  </from>
                  <to>
                    <xdr:col>11</xdr:col>
                    <xdr:colOff>266700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2" name="Check Box 110">
              <controlPr defaultSize="0" autoFill="0" autoLine="0" autoPict="0">
                <anchor moveWithCells="1">
                  <from>
                    <xdr:col>10</xdr:col>
                    <xdr:colOff>523875</xdr:colOff>
                    <xdr:row>131</xdr:row>
                    <xdr:rowOff>171450</xdr:rowOff>
                  </from>
                  <to>
                    <xdr:col>11</xdr:col>
                    <xdr:colOff>266700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3" name="Check Box 111">
              <controlPr defaultSize="0" autoFill="0" autoLine="0" autoPict="0">
                <anchor moveWithCells="1">
                  <from>
                    <xdr:col>10</xdr:col>
                    <xdr:colOff>523875</xdr:colOff>
                    <xdr:row>130</xdr:row>
                    <xdr:rowOff>171450</xdr:rowOff>
                  </from>
                  <to>
                    <xdr:col>11</xdr:col>
                    <xdr:colOff>266700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4" name="Check Box 112">
              <controlPr defaultSize="0" autoFill="0" autoLine="0" autoPict="0">
                <anchor moveWithCells="1">
                  <from>
                    <xdr:col>10</xdr:col>
                    <xdr:colOff>523875</xdr:colOff>
                    <xdr:row>138</xdr:row>
                    <xdr:rowOff>171450</xdr:rowOff>
                  </from>
                  <to>
                    <xdr:col>11</xdr:col>
                    <xdr:colOff>266700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5" name="Check Box 113">
              <controlPr defaultSize="0" autoFill="0" autoLine="0" autoPict="0">
                <anchor moveWithCells="1">
                  <from>
                    <xdr:col>10</xdr:col>
                    <xdr:colOff>523875</xdr:colOff>
                    <xdr:row>137</xdr:row>
                    <xdr:rowOff>171450</xdr:rowOff>
                  </from>
                  <to>
                    <xdr:col>11</xdr:col>
                    <xdr:colOff>266700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6" name="Check Box 114">
              <controlPr defaultSize="0" autoFill="0" autoLine="0" autoPict="0">
                <anchor moveWithCells="1">
                  <from>
                    <xdr:col>10</xdr:col>
                    <xdr:colOff>523875</xdr:colOff>
                    <xdr:row>140</xdr:row>
                    <xdr:rowOff>171450</xdr:rowOff>
                  </from>
                  <to>
                    <xdr:col>11</xdr:col>
                    <xdr:colOff>266700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7" name="Check Box 115">
              <controlPr defaultSize="0" autoFill="0" autoLine="0" autoPict="0">
                <anchor moveWithCells="1">
                  <from>
                    <xdr:col>10</xdr:col>
                    <xdr:colOff>523875</xdr:colOff>
                    <xdr:row>139</xdr:row>
                    <xdr:rowOff>171450</xdr:rowOff>
                  </from>
                  <to>
                    <xdr:col>11</xdr:col>
                    <xdr:colOff>266700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8" name="Check Box 116">
              <controlPr defaultSize="0" autoFill="0" autoLine="0" autoPict="0">
                <anchor moveWithCells="1">
                  <from>
                    <xdr:col>10</xdr:col>
                    <xdr:colOff>523875</xdr:colOff>
                    <xdr:row>142</xdr:row>
                    <xdr:rowOff>171450</xdr:rowOff>
                  </from>
                  <to>
                    <xdr:col>11</xdr:col>
                    <xdr:colOff>266700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9" name="Check Box 117">
              <controlPr defaultSize="0" autoFill="0" autoLine="0" autoPict="0">
                <anchor moveWithCells="1">
                  <from>
                    <xdr:col>10</xdr:col>
                    <xdr:colOff>523875</xdr:colOff>
                    <xdr:row>141</xdr:row>
                    <xdr:rowOff>171450</xdr:rowOff>
                  </from>
                  <to>
                    <xdr:col>11</xdr:col>
                    <xdr:colOff>266700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0" name="Check Box 118">
              <controlPr defaultSize="0" autoFill="0" autoLine="0" autoPict="0">
                <anchor moveWithCells="1">
                  <from>
                    <xdr:col>10</xdr:col>
                    <xdr:colOff>523875</xdr:colOff>
                    <xdr:row>144</xdr:row>
                    <xdr:rowOff>171450</xdr:rowOff>
                  </from>
                  <to>
                    <xdr:col>11</xdr:col>
                    <xdr:colOff>266700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1" name="Check Box 119">
              <controlPr defaultSize="0" autoFill="0" autoLine="0" autoPict="0">
                <anchor moveWithCells="1">
                  <from>
                    <xdr:col>10</xdr:col>
                    <xdr:colOff>523875</xdr:colOff>
                    <xdr:row>143</xdr:row>
                    <xdr:rowOff>171450</xdr:rowOff>
                  </from>
                  <to>
                    <xdr:col>11</xdr:col>
                    <xdr:colOff>266700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2" name="Check Box 120">
              <controlPr defaultSize="0" autoFill="0" autoLine="0" autoPict="0">
                <anchor moveWithCells="1">
                  <from>
                    <xdr:col>10</xdr:col>
                    <xdr:colOff>523875</xdr:colOff>
                    <xdr:row>147</xdr:row>
                    <xdr:rowOff>171450</xdr:rowOff>
                  </from>
                  <to>
                    <xdr:col>11</xdr:col>
                    <xdr:colOff>266700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3" name="Check Box 121">
              <controlPr defaultSize="0" autoFill="0" autoLine="0" autoPict="0">
                <anchor moveWithCells="1">
                  <from>
                    <xdr:col>10</xdr:col>
                    <xdr:colOff>523875</xdr:colOff>
                    <xdr:row>146</xdr:row>
                    <xdr:rowOff>171450</xdr:rowOff>
                  </from>
                  <to>
                    <xdr:col>11</xdr:col>
                    <xdr:colOff>266700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4" name="Check Box 122">
              <controlPr defaultSize="0" autoFill="0" autoLine="0" autoPict="0">
                <anchor moveWithCells="1">
                  <from>
                    <xdr:col>10</xdr:col>
                    <xdr:colOff>523875</xdr:colOff>
                    <xdr:row>149</xdr:row>
                    <xdr:rowOff>171450</xdr:rowOff>
                  </from>
                  <to>
                    <xdr:col>11</xdr:col>
                    <xdr:colOff>266700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5" name="Check Box 123">
              <controlPr defaultSize="0" autoFill="0" autoLine="0" autoPict="0">
                <anchor moveWithCells="1">
                  <from>
                    <xdr:col>10</xdr:col>
                    <xdr:colOff>523875</xdr:colOff>
                    <xdr:row>148</xdr:row>
                    <xdr:rowOff>171450</xdr:rowOff>
                  </from>
                  <to>
                    <xdr:col>11</xdr:col>
                    <xdr:colOff>266700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6" name="Check Box 124">
              <controlPr defaultSize="0" autoFill="0" autoLine="0" autoPict="0">
                <anchor moveWithCells="1">
                  <from>
                    <xdr:col>10</xdr:col>
                    <xdr:colOff>523875</xdr:colOff>
                    <xdr:row>151</xdr:row>
                    <xdr:rowOff>171450</xdr:rowOff>
                  </from>
                  <to>
                    <xdr:col>11</xdr:col>
                    <xdr:colOff>266700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7" name="Check Box 125">
              <controlPr defaultSize="0" autoFill="0" autoLine="0" autoPict="0">
                <anchor moveWithCells="1">
                  <from>
                    <xdr:col>10</xdr:col>
                    <xdr:colOff>523875</xdr:colOff>
                    <xdr:row>150</xdr:row>
                    <xdr:rowOff>171450</xdr:rowOff>
                  </from>
                  <to>
                    <xdr:col>11</xdr:col>
                    <xdr:colOff>266700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8" name="Check Box 126">
              <controlPr defaultSize="0" autoFill="0" autoLine="0" autoPict="0">
                <anchor moveWithCells="1">
                  <from>
                    <xdr:col>10</xdr:col>
                    <xdr:colOff>523875</xdr:colOff>
                    <xdr:row>153</xdr:row>
                    <xdr:rowOff>171450</xdr:rowOff>
                  </from>
                  <to>
                    <xdr:col>11</xdr:col>
                    <xdr:colOff>266700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9" name="Check Box 127">
              <controlPr defaultSize="0" autoFill="0" autoLine="0" autoPict="0">
                <anchor moveWithCells="1">
                  <from>
                    <xdr:col>10</xdr:col>
                    <xdr:colOff>523875</xdr:colOff>
                    <xdr:row>152</xdr:row>
                    <xdr:rowOff>171450</xdr:rowOff>
                  </from>
                  <to>
                    <xdr:col>11</xdr:col>
                    <xdr:colOff>266700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0" name="Check Box 128">
              <controlPr defaultSize="0" autoFill="0" autoLine="0" autoPict="0">
                <anchor moveWithCells="1">
                  <from>
                    <xdr:col>10</xdr:col>
                    <xdr:colOff>523875</xdr:colOff>
                    <xdr:row>154</xdr:row>
                    <xdr:rowOff>171450</xdr:rowOff>
                  </from>
                  <to>
                    <xdr:col>11</xdr:col>
                    <xdr:colOff>266700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1" name="Check Box 129">
              <controlPr defaultSize="0" autoFill="0" autoLine="0" autoPict="0">
                <anchor moveWithCells="1">
                  <from>
                    <xdr:col>10</xdr:col>
                    <xdr:colOff>523875</xdr:colOff>
                    <xdr:row>161</xdr:row>
                    <xdr:rowOff>171450</xdr:rowOff>
                  </from>
                  <to>
                    <xdr:col>11</xdr:col>
                    <xdr:colOff>266700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2" name="Check Box 130">
              <controlPr defaultSize="0" autoFill="0" autoLine="0" autoPict="0">
                <anchor moveWithCells="1">
                  <from>
                    <xdr:col>10</xdr:col>
                    <xdr:colOff>523875</xdr:colOff>
                    <xdr:row>160</xdr:row>
                    <xdr:rowOff>171450</xdr:rowOff>
                  </from>
                  <to>
                    <xdr:col>11</xdr:col>
                    <xdr:colOff>266700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3" name="Check Box 131">
              <controlPr defaultSize="0" autoFill="0" autoLine="0" autoPict="0">
                <anchor moveWithCells="1">
                  <from>
                    <xdr:col>10</xdr:col>
                    <xdr:colOff>523875</xdr:colOff>
                    <xdr:row>163</xdr:row>
                    <xdr:rowOff>171450</xdr:rowOff>
                  </from>
                  <to>
                    <xdr:col>11</xdr:col>
                    <xdr:colOff>266700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4" name="Check Box 132">
              <controlPr defaultSize="0" autoFill="0" autoLine="0" autoPict="0">
                <anchor moveWithCells="1">
                  <from>
                    <xdr:col>10</xdr:col>
                    <xdr:colOff>523875</xdr:colOff>
                    <xdr:row>162</xdr:row>
                    <xdr:rowOff>171450</xdr:rowOff>
                  </from>
                  <to>
                    <xdr:col>11</xdr:col>
                    <xdr:colOff>266700</xdr:colOff>
                    <xdr:row>164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5" name="Check Box 133">
              <controlPr defaultSize="0" autoFill="0" autoLine="0" autoPict="0">
                <anchor moveWithCells="1">
                  <from>
                    <xdr:col>10</xdr:col>
                    <xdr:colOff>523875</xdr:colOff>
                    <xdr:row>165</xdr:row>
                    <xdr:rowOff>171450</xdr:rowOff>
                  </from>
                  <to>
                    <xdr:col>11</xdr:col>
                    <xdr:colOff>266700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6" name="Check Box 134">
              <controlPr defaultSize="0" autoFill="0" autoLine="0" autoPict="0">
                <anchor moveWithCells="1">
                  <from>
                    <xdr:col>10</xdr:col>
                    <xdr:colOff>523875</xdr:colOff>
                    <xdr:row>164</xdr:row>
                    <xdr:rowOff>171450</xdr:rowOff>
                  </from>
                  <to>
                    <xdr:col>11</xdr:col>
                    <xdr:colOff>266700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7" name="Check Box 135">
              <controlPr defaultSize="0" autoFill="0" autoLine="0" autoPict="0">
                <anchor moveWithCells="1">
                  <from>
                    <xdr:col>10</xdr:col>
                    <xdr:colOff>523875</xdr:colOff>
                    <xdr:row>167</xdr:row>
                    <xdr:rowOff>171450</xdr:rowOff>
                  </from>
                  <to>
                    <xdr:col>11</xdr:col>
                    <xdr:colOff>266700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8" name="Check Box 136">
              <controlPr defaultSize="0" autoFill="0" autoLine="0" autoPict="0">
                <anchor moveWithCells="1">
                  <from>
                    <xdr:col>10</xdr:col>
                    <xdr:colOff>523875</xdr:colOff>
                    <xdr:row>166</xdr:row>
                    <xdr:rowOff>171450</xdr:rowOff>
                  </from>
                  <to>
                    <xdr:col>11</xdr:col>
                    <xdr:colOff>266700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9" name="Check Box 137">
              <controlPr defaultSize="0" autoFill="0" autoLine="0" autoPict="0">
                <anchor moveWithCells="1">
                  <from>
                    <xdr:col>10</xdr:col>
                    <xdr:colOff>523875</xdr:colOff>
                    <xdr:row>169</xdr:row>
                    <xdr:rowOff>171450</xdr:rowOff>
                  </from>
                  <to>
                    <xdr:col>11</xdr:col>
                    <xdr:colOff>266700</xdr:colOff>
                    <xdr:row>171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0" name="Check Box 138">
              <controlPr defaultSize="0" autoFill="0" autoLine="0" autoPict="0">
                <anchor moveWithCells="1">
                  <from>
                    <xdr:col>10</xdr:col>
                    <xdr:colOff>523875</xdr:colOff>
                    <xdr:row>168</xdr:row>
                    <xdr:rowOff>171450</xdr:rowOff>
                  </from>
                  <to>
                    <xdr:col>11</xdr:col>
                    <xdr:colOff>266700</xdr:colOff>
                    <xdr:row>170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1" name="Check Box 139">
              <controlPr defaultSize="0" autoFill="0" autoLine="0" autoPict="0">
                <anchor moveWithCells="1">
                  <from>
                    <xdr:col>10</xdr:col>
                    <xdr:colOff>523875</xdr:colOff>
                    <xdr:row>171</xdr:row>
                    <xdr:rowOff>171450</xdr:rowOff>
                  </from>
                  <to>
                    <xdr:col>11</xdr:col>
                    <xdr:colOff>266700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2" name="Check Box 140">
              <controlPr defaultSize="0" autoFill="0" autoLine="0" autoPict="0">
                <anchor moveWithCells="1">
                  <from>
                    <xdr:col>10</xdr:col>
                    <xdr:colOff>523875</xdr:colOff>
                    <xdr:row>170</xdr:row>
                    <xdr:rowOff>171450</xdr:rowOff>
                  </from>
                  <to>
                    <xdr:col>11</xdr:col>
                    <xdr:colOff>266700</xdr:colOff>
                    <xdr:row>172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3" name="Check Box 141">
              <controlPr defaultSize="0" autoFill="0" autoLine="0" autoPict="0">
                <anchor moveWithCells="1">
                  <from>
                    <xdr:col>10</xdr:col>
                    <xdr:colOff>523875</xdr:colOff>
                    <xdr:row>172</xdr:row>
                    <xdr:rowOff>171450</xdr:rowOff>
                  </from>
                  <to>
                    <xdr:col>11</xdr:col>
                    <xdr:colOff>266700</xdr:colOff>
                    <xdr:row>174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4" name="Check Box 142">
              <controlPr defaultSize="0" autoFill="0" autoLine="0" autoPict="0">
                <anchor moveWithCells="1">
                  <from>
                    <xdr:col>10</xdr:col>
                    <xdr:colOff>523875</xdr:colOff>
                    <xdr:row>175</xdr:row>
                    <xdr:rowOff>171450</xdr:rowOff>
                  </from>
                  <to>
                    <xdr:col>11</xdr:col>
                    <xdr:colOff>266700</xdr:colOff>
                    <xdr:row>177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5" name="Check Box 143">
              <controlPr defaultSize="0" autoFill="0" autoLine="0" autoPict="0">
                <anchor moveWithCells="1">
                  <from>
                    <xdr:col>10</xdr:col>
                    <xdr:colOff>523875</xdr:colOff>
                    <xdr:row>176</xdr:row>
                    <xdr:rowOff>171450</xdr:rowOff>
                  </from>
                  <to>
                    <xdr:col>11</xdr:col>
                    <xdr:colOff>266700</xdr:colOff>
                    <xdr:row>178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6" name="Check Box 144">
              <controlPr defaultSize="0" autoFill="0" autoLine="0" autoPict="0">
                <anchor moveWithCells="1">
                  <from>
                    <xdr:col>10</xdr:col>
                    <xdr:colOff>523875</xdr:colOff>
                    <xdr:row>177</xdr:row>
                    <xdr:rowOff>171450</xdr:rowOff>
                  </from>
                  <to>
                    <xdr:col>11</xdr:col>
                    <xdr:colOff>266700</xdr:colOff>
                    <xdr:row>179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7" name="Check Box 145">
              <controlPr defaultSize="0" autoFill="0" autoLine="0" autoPict="0">
                <anchor moveWithCells="1">
                  <from>
                    <xdr:col>10</xdr:col>
                    <xdr:colOff>523875</xdr:colOff>
                    <xdr:row>178</xdr:row>
                    <xdr:rowOff>171450</xdr:rowOff>
                  </from>
                  <to>
                    <xdr:col>11</xdr:col>
                    <xdr:colOff>266700</xdr:colOff>
                    <xdr:row>180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8" name="Check Box 146">
              <controlPr defaultSize="0" autoFill="0" autoLine="0" autoPict="0">
                <anchor moveWithCells="1">
                  <from>
                    <xdr:col>10</xdr:col>
                    <xdr:colOff>523875</xdr:colOff>
                    <xdr:row>179</xdr:row>
                    <xdr:rowOff>171450</xdr:rowOff>
                  </from>
                  <to>
                    <xdr:col>11</xdr:col>
                    <xdr:colOff>266700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9" name="Check Box 147">
              <controlPr defaultSize="0" autoFill="0" autoLine="0" autoPict="0">
                <anchor moveWithCells="1">
                  <from>
                    <xdr:col>10</xdr:col>
                    <xdr:colOff>523875</xdr:colOff>
                    <xdr:row>180</xdr:row>
                    <xdr:rowOff>171450</xdr:rowOff>
                  </from>
                  <to>
                    <xdr:col>11</xdr:col>
                    <xdr:colOff>266700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0" name="Check Box 148">
              <controlPr defaultSize="0" autoFill="0" autoLine="0" autoPict="0">
                <anchor moveWithCells="1">
                  <from>
                    <xdr:col>10</xdr:col>
                    <xdr:colOff>523875</xdr:colOff>
                    <xdr:row>181</xdr:row>
                    <xdr:rowOff>171450</xdr:rowOff>
                  </from>
                  <to>
                    <xdr:col>11</xdr:col>
                    <xdr:colOff>266700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1" name="Check Box 149">
              <controlPr defaultSize="0" autoFill="0" autoLine="0" autoPict="0">
                <anchor moveWithCells="1">
                  <from>
                    <xdr:col>10</xdr:col>
                    <xdr:colOff>523875</xdr:colOff>
                    <xdr:row>174</xdr:row>
                    <xdr:rowOff>171450</xdr:rowOff>
                  </from>
                  <to>
                    <xdr:col>11</xdr:col>
                    <xdr:colOff>266700</xdr:colOff>
                    <xdr:row>176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2" name="Check Box 150">
              <controlPr defaultSize="0" autoFill="0" autoLine="0" autoPict="0">
                <anchor moveWithCells="1">
                  <from>
                    <xdr:col>10</xdr:col>
                    <xdr:colOff>523875</xdr:colOff>
                    <xdr:row>184</xdr:row>
                    <xdr:rowOff>171450</xdr:rowOff>
                  </from>
                  <to>
                    <xdr:col>11</xdr:col>
                    <xdr:colOff>266700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3" name="Check Box 151">
              <controlPr defaultSize="0" autoFill="0" autoLine="0" autoPict="0">
                <anchor moveWithCells="1">
                  <from>
                    <xdr:col>10</xdr:col>
                    <xdr:colOff>523875</xdr:colOff>
                    <xdr:row>185</xdr:row>
                    <xdr:rowOff>171450</xdr:rowOff>
                  </from>
                  <to>
                    <xdr:col>11</xdr:col>
                    <xdr:colOff>266700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4" name="Check Box 152">
              <controlPr defaultSize="0" autoFill="0" autoLine="0" autoPict="0">
                <anchor moveWithCells="1">
                  <from>
                    <xdr:col>10</xdr:col>
                    <xdr:colOff>523875</xdr:colOff>
                    <xdr:row>186</xdr:row>
                    <xdr:rowOff>171450</xdr:rowOff>
                  </from>
                  <to>
                    <xdr:col>11</xdr:col>
                    <xdr:colOff>266700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5" name="Check Box 153">
              <controlPr defaultSize="0" autoFill="0" autoLine="0" autoPict="0">
                <anchor moveWithCells="1">
                  <from>
                    <xdr:col>10</xdr:col>
                    <xdr:colOff>523875</xdr:colOff>
                    <xdr:row>187</xdr:row>
                    <xdr:rowOff>171450</xdr:rowOff>
                  </from>
                  <to>
                    <xdr:col>11</xdr:col>
                    <xdr:colOff>266700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6" name="Check Box 154">
              <controlPr defaultSize="0" autoFill="0" autoLine="0" autoPict="0">
                <anchor moveWithCells="1">
                  <from>
                    <xdr:col>10</xdr:col>
                    <xdr:colOff>523875</xdr:colOff>
                    <xdr:row>183</xdr:row>
                    <xdr:rowOff>171450</xdr:rowOff>
                  </from>
                  <to>
                    <xdr:col>11</xdr:col>
                    <xdr:colOff>266700</xdr:colOff>
                    <xdr:row>185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7" name="Check Box 156">
              <controlPr defaultSize="0" autoFill="0" autoLine="0" autoPict="0">
                <anchor moveWithCells="1">
                  <from>
                    <xdr:col>10</xdr:col>
                    <xdr:colOff>523875</xdr:colOff>
                    <xdr:row>190</xdr:row>
                    <xdr:rowOff>171450</xdr:rowOff>
                  </from>
                  <to>
                    <xdr:col>11</xdr:col>
                    <xdr:colOff>266700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8" name="Check Box 157">
              <controlPr defaultSize="0" autoFill="0" autoLine="0" autoPict="0">
                <anchor moveWithCells="1">
                  <from>
                    <xdr:col>10</xdr:col>
                    <xdr:colOff>523875</xdr:colOff>
                    <xdr:row>189</xdr:row>
                    <xdr:rowOff>171450</xdr:rowOff>
                  </from>
                  <to>
                    <xdr:col>11</xdr:col>
                    <xdr:colOff>266700</xdr:colOff>
                    <xdr:row>191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9" name="Check Box 158">
              <controlPr defaultSize="0" autoFill="0" autoLine="0" autoPict="0">
                <anchor moveWithCells="1">
                  <from>
                    <xdr:col>10</xdr:col>
                    <xdr:colOff>523875</xdr:colOff>
                    <xdr:row>191</xdr:row>
                    <xdr:rowOff>171450</xdr:rowOff>
                  </from>
                  <to>
                    <xdr:col>11</xdr:col>
                    <xdr:colOff>266700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0" name="Check Box 159">
              <controlPr defaultSize="0" autoFill="0" autoLine="0" autoPict="0">
                <anchor moveWithCells="1">
                  <from>
                    <xdr:col>10</xdr:col>
                    <xdr:colOff>523875</xdr:colOff>
                    <xdr:row>192</xdr:row>
                    <xdr:rowOff>171450</xdr:rowOff>
                  </from>
                  <to>
                    <xdr:col>11</xdr:col>
                    <xdr:colOff>266700</xdr:colOff>
                    <xdr:row>194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1" name="Check Box 160">
              <controlPr defaultSize="0" autoFill="0" autoLine="0" autoPict="0">
                <anchor moveWithCells="1">
                  <from>
                    <xdr:col>10</xdr:col>
                    <xdr:colOff>523875</xdr:colOff>
                    <xdr:row>193</xdr:row>
                    <xdr:rowOff>171450</xdr:rowOff>
                  </from>
                  <to>
                    <xdr:col>11</xdr:col>
                    <xdr:colOff>266700</xdr:colOff>
                    <xdr:row>195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2" name="Check Box 161">
              <controlPr defaultSize="0" autoFill="0" autoLine="0" autoPict="0">
                <anchor moveWithCells="1">
                  <from>
                    <xdr:col>10</xdr:col>
                    <xdr:colOff>523875</xdr:colOff>
                    <xdr:row>194</xdr:row>
                    <xdr:rowOff>171450</xdr:rowOff>
                  </from>
                  <to>
                    <xdr:col>11</xdr:col>
                    <xdr:colOff>266700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3" name="Check Box 162">
              <controlPr defaultSize="0" autoFill="0" autoLine="0" autoPict="0">
                <anchor moveWithCells="1">
                  <from>
                    <xdr:col>10</xdr:col>
                    <xdr:colOff>523875</xdr:colOff>
                    <xdr:row>195</xdr:row>
                    <xdr:rowOff>171450</xdr:rowOff>
                  </from>
                  <to>
                    <xdr:col>11</xdr:col>
                    <xdr:colOff>266700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4" name="Check Box 163">
              <controlPr defaultSize="0" autoFill="0" autoLine="0" autoPict="0">
                <anchor moveWithCells="1">
                  <from>
                    <xdr:col>10</xdr:col>
                    <xdr:colOff>523875</xdr:colOff>
                    <xdr:row>196</xdr:row>
                    <xdr:rowOff>171450</xdr:rowOff>
                  </from>
                  <to>
                    <xdr:col>11</xdr:col>
                    <xdr:colOff>266700</xdr:colOff>
                    <xdr:row>198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5" name="Check Box 164">
              <controlPr defaultSize="0" autoFill="0" autoLine="0" autoPict="0">
                <anchor moveWithCells="1">
                  <from>
                    <xdr:col>10</xdr:col>
                    <xdr:colOff>523875</xdr:colOff>
                    <xdr:row>197</xdr:row>
                    <xdr:rowOff>171450</xdr:rowOff>
                  </from>
                  <to>
                    <xdr:col>11</xdr:col>
                    <xdr:colOff>266700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6" name="Check Box 165">
              <controlPr defaultSize="0" autoFill="0" autoLine="0" autoPict="0">
                <anchor moveWithCells="1">
                  <from>
                    <xdr:col>10</xdr:col>
                    <xdr:colOff>523875</xdr:colOff>
                    <xdr:row>198</xdr:row>
                    <xdr:rowOff>171450</xdr:rowOff>
                  </from>
                  <to>
                    <xdr:col>11</xdr:col>
                    <xdr:colOff>266700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7" name="Check Box 166">
              <controlPr defaultSize="0" autoFill="0" autoLine="0" autoPict="0">
                <anchor moveWithCells="1">
                  <from>
                    <xdr:col>10</xdr:col>
                    <xdr:colOff>523875</xdr:colOff>
                    <xdr:row>199</xdr:row>
                    <xdr:rowOff>171450</xdr:rowOff>
                  </from>
                  <to>
                    <xdr:col>11</xdr:col>
                    <xdr:colOff>266700</xdr:colOff>
                    <xdr:row>201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DCB55C158724DA3AA76A83D178F78" ma:contentTypeVersion="8" ma:contentTypeDescription="Create a new document." ma:contentTypeScope="" ma:versionID="2807f9702980db9cf1d223e9f8010554">
  <xsd:schema xmlns:xsd="http://www.w3.org/2001/XMLSchema" xmlns:xs="http://www.w3.org/2001/XMLSchema" xmlns:p="http://schemas.microsoft.com/office/2006/metadata/properties" xmlns:ns2="d9aa783a-f7ef-4c20-9206-cd57db9180ec" targetNamespace="http://schemas.microsoft.com/office/2006/metadata/properties" ma:root="true" ma:fieldsID="4959b0715899494693bfc41e8148f787" ns2:_="">
    <xsd:import namespace="d9aa783a-f7ef-4c20-9206-cd57db918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a783a-f7ef-4c20-9206-cd57db918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D973D7-01CE-4205-9C3F-A1F2FE15F484}"/>
</file>

<file path=customXml/itemProps2.xml><?xml version="1.0" encoding="utf-8"?>
<ds:datastoreItem xmlns:ds="http://schemas.openxmlformats.org/officeDocument/2006/customXml" ds:itemID="{4A48CD23-EEE7-4501-B6A3-7C4FB02BA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Brianna Vermilyea</dc:creator>
  <cp:keywords/>
  <dc:description/>
  <cp:lastModifiedBy>Maegan Hawley</cp:lastModifiedBy>
  <cp:revision/>
  <dcterms:created xsi:type="dcterms:W3CDTF">2020-12-04T17:58:42Z</dcterms:created>
  <dcterms:modified xsi:type="dcterms:W3CDTF">2022-07-28T19:09:58Z</dcterms:modified>
  <cp:category/>
  <cp:contentStatus/>
</cp:coreProperties>
</file>